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605" windowHeight="9285"/>
  </bookViews>
  <sheets>
    <sheet name="List1" sheetId="1" r:id="rId1"/>
    <sheet name="List2" sheetId="2" r:id="rId2"/>
    <sheet name="Lis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D34" i="1" l="1"/>
  <c r="C34" i="1"/>
  <c r="E34" i="1" s="1"/>
  <c r="E33" i="1"/>
  <c r="D33" i="1"/>
  <c r="C33" i="1"/>
  <c r="D32" i="1"/>
  <c r="C32" i="1"/>
  <c r="E32" i="1" s="1"/>
  <c r="D31" i="1"/>
  <c r="C31" i="1"/>
  <c r="E31" i="1" s="1"/>
  <c r="D30" i="1"/>
  <c r="C30" i="1"/>
  <c r="E30" i="1" s="1"/>
  <c r="E29" i="1"/>
  <c r="D29" i="1"/>
  <c r="C29" i="1"/>
  <c r="D28" i="1"/>
  <c r="E28" i="1" s="1"/>
  <c r="C28" i="1"/>
  <c r="D27" i="1"/>
  <c r="C27" i="1"/>
  <c r="E27" i="1" s="1"/>
  <c r="D26" i="1"/>
  <c r="C26" i="1"/>
  <c r="E26" i="1" s="1"/>
  <c r="E25" i="1"/>
  <c r="D25" i="1"/>
  <c r="C25" i="1"/>
  <c r="D24" i="1"/>
  <c r="E24" i="1" s="1"/>
  <c r="C24" i="1"/>
  <c r="D23" i="1"/>
  <c r="C23" i="1"/>
  <c r="E23" i="1" s="1"/>
  <c r="D22" i="1"/>
  <c r="C22" i="1"/>
  <c r="E22" i="1" s="1"/>
  <c r="E21" i="1"/>
  <c r="D21" i="1"/>
  <c r="C21" i="1"/>
  <c r="D20" i="1"/>
  <c r="C20" i="1"/>
  <c r="E20" i="1" s="1"/>
  <c r="D19" i="1"/>
  <c r="C19" i="1"/>
  <c r="E19" i="1" s="1"/>
  <c r="D18" i="1"/>
  <c r="E18" i="1" s="1"/>
  <c r="C18" i="1"/>
  <c r="D17" i="1"/>
  <c r="C17" i="1"/>
  <c r="E17" i="1" s="1"/>
  <c r="D16" i="1"/>
  <c r="C16" i="1"/>
  <c r="E16" i="1" s="1"/>
  <c r="D15" i="1"/>
  <c r="C15" i="1"/>
  <c r="E15" i="1" s="1"/>
  <c r="D14" i="1"/>
  <c r="E14" i="1" s="1"/>
  <c r="C14" i="1"/>
  <c r="D13" i="1"/>
  <c r="C13" i="1"/>
  <c r="E13" i="1" s="1"/>
  <c r="D12" i="1"/>
  <c r="C12" i="1"/>
  <c r="E12" i="1" s="1"/>
  <c r="D11" i="1"/>
  <c r="C11" i="1"/>
  <c r="C6" i="1" s="1"/>
  <c r="D10" i="1"/>
  <c r="E10" i="1" s="1"/>
  <c r="C10" i="1"/>
  <c r="E11" i="1" l="1"/>
  <c r="C7" i="1" s="1"/>
</calcChain>
</file>

<file path=xl/sharedStrings.xml><?xml version="1.0" encoding="utf-8"?>
<sst xmlns="http://schemas.openxmlformats.org/spreadsheetml/2006/main" count="63" uniqueCount="61">
  <si>
    <t>Soupis objektů s DPH</t>
  </si>
  <si>
    <t>5313520015</t>
  </si>
  <si>
    <t>Přestupní terminál Strakonice</t>
  </si>
  <si>
    <t xml:space="preserve">             Aspe</t>
  </si>
  <si>
    <t>IV</t>
  </si>
  <si>
    <t>Importovaná varianta</t>
  </si>
  <si>
    <t>Odbytová cena:</t>
  </si>
  <si>
    <t>OC+DPH:</t>
  </si>
  <si>
    <t>Objekt</t>
  </si>
  <si>
    <t>Popis</t>
  </si>
  <si>
    <t>OC</t>
  </si>
  <si>
    <t>DPH</t>
  </si>
  <si>
    <t>OC+DPH</t>
  </si>
  <si>
    <t>PS 231</t>
  </si>
  <si>
    <t>EPS</t>
  </si>
  <si>
    <t>PS 232</t>
  </si>
  <si>
    <t>EZS</t>
  </si>
  <si>
    <t>PS 233</t>
  </si>
  <si>
    <t>Rozhlas pro cestující</t>
  </si>
  <si>
    <t>PS 234.1</t>
  </si>
  <si>
    <t>Informační systém DRÁHA</t>
  </si>
  <si>
    <t>PS 234.2</t>
  </si>
  <si>
    <t>Informační systém BUS</t>
  </si>
  <si>
    <t>PS 235</t>
  </si>
  <si>
    <t>Hlasové majáčky</t>
  </si>
  <si>
    <t>PS 236</t>
  </si>
  <si>
    <t>Kamerový systém</t>
  </si>
  <si>
    <t>PS 237.1</t>
  </si>
  <si>
    <t>Strukturovaná kabeláž</t>
  </si>
  <si>
    <t>SO 101.1</t>
  </si>
  <si>
    <t>Stavební část</t>
  </si>
  <si>
    <t>SO 101.10</t>
  </si>
  <si>
    <t>Venkovní vybavení</t>
  </si>
  <si>
    <t>SO 101.2</t>
  </si>
  <si>
    <t>Zdravotní instalace</t>
  </si>
  <si>
    <t>SO 101.3</t>
  </si>
  <si>
    <t>Vytápění</t>
  </si>
  <si>
    <t>SO 101.4</t>
  </si>
  <si>
    <t>Vzduchotechnika</t>
  </si>
  <si>
    <t>SO 101.5</t>
  </si>
  <si>
    <t>Měření a regulace</t>
  </si>
  <si>
    <t>SO 101.6</t>
  </si>
  <si>
    <t>Silnoproudá elektroinstalace</t>
  </si>
  <si>
    <t>SO 101.7</t>
  </si>
  <si>
    <t>Orientační systém</t>
  </si>
  <si>
    <t>SO 101.9</t>
  </si>
  <si>
    <t>Vnitřní vybavení</t>
  </si>
  <si>
    <t>SO 102.1</t>
  </si>
  <si>
    <t>SO 102.6</t>
  </si>
  <si>
    <t>SO 104</t>
  </si>
  <si>
    <t>Demolice</t>
  </si>
  <si>
    <t>SO 104.2</t>
  </si>
  <si>
    <t>Odstranění nepoužívaného stánku</t>
  </si>
  <si>
    <t>SO 201</t>
  </si>
  <si>
    <t>Přeložky O2</t>
  </si>
  <si>
    <t>SO 202</t>
  </si>
  <si>
    <t>Posílení přívodu  NN</t>
  </si>
  <si>
    <t>SO 223</t>
  </si>
  <si>
    <t>Služební parkoviště</t>
  </si>
  <si>
    <t>SO 98-98</t>
  </si>
  <si>
    <t>Všeobecný objekt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</si>
</sst>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Verdana"/>
      <family val="2"/>
      <charset val="238"/>
    </font>
    <font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006BB2"/>
        <bgColor indexed="64"/>
      </patternFill>
    </fill>
    <fill>
      <patternFill patternType="solid">
        <fgColor rgb="FFD3D3D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0" fillId="2" borderId="0" xfId="1" applyFont="1" applyFill="1"/>
    <xf numFmtId="0" fontId="3" fillId="0" borderId="0" xfId="1" applyFont="1" applyAlignment="1">
      <alignment horizontal="right"/>
    </xf>
    <xf numFmtId="0" fontId="3" fillId="0" borderId="0" xfId="1" applyFont="1"/>
    <xf numFmtId="0" fontId="4" fillId="0" borderId="0" xfId="1" applyFont="1"/>
    <xf numFmtId="0" fontId="0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4" fontId="0" fillId="0" borderId="0" xfId="1" applyNumberFormat="1" applyFont="1"/>
    <xf numFmtId="0" fontId="0" fillId="3" borderId="1" xfId="1" applyFont="1" applyFill="1" applyBorder="1" applyAlignment="1">
      <alignment horizontal="center"/>
    </xf>
    <xf numFmtId="0" fontId="0" fillId="0" borderId="1" xfId="1" applyFont="1" applyBorder="1" applyAlignment="1">
      <alignment horizontal="left"/>
    </xf>
    <xf numFmtId="4" fontId="0" fillId="0" borderId="1" xfId="1" applyNumberFormat="1" applyFont="1" applyBorder="1" applyAlignment="1">
      <alignment horizontal="right"/>
    </xf>
    <xf numFmtId="0" fontId="0" fillId="0" borderId="0" xfId="0"/>
    <xf numFmtId="0" fontId="2" fillId="2" borderId="0" xfId="1" applyFont="1" applyFill="1" applyAlignment="1">
      <alignment horizontal="center" vertical="center"/>
    </xf>
    <xf numFmtId="0" fontId="0" fillId="2" borderId="0" xfId="1" applyFont="1" applyFill="1"/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47625</xdr:rowOff>
    </xdr:from>
    <xdr:to>
      <xdr:col>4</xdr:col>
      <xdr:colOff>476250</xdr:colOff>
      <xdr:row>3</xdr:row>
      <xdr:rowOff>209550</xdr:rowOff>
    </xdr:to>
    <xdr:pic>
      <xdr:nvPicPr>
        <xdr:cNvPr id="6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923925"/>
          <a:ext cx="171450" cy="16192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2</xdr:row>
      <xdr:rowOff>133350</xdr:rowOff>
    </xdr:to>
    <xdr:pic>
      <xdr:nvPicPr>
        <xdr:cNvPr id="7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847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ondrys\AppData\Local\Microsoft\Windows\INetCache\Content.Outlook\M0Q752KY\XLS_P&#345;est_term_Strakonice_bez_cen_1902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PS 231"/>
      <sheetName val="PS 232"/>
      <sheetName val="PS 233"/>
      <sheetName val="PS 234.1"/>
      <sheetName val="PS 234.2"/>
      <sheetName val="PS 235"/>
      <sheetName val="PS 236"/>
      <sheetName val="PS 237.1"/>
      <sheetName val="SO 101.1"/>
      <sheetName val="SO 101.10"/>
      <sheetName val="SO 101.2"/>
      <sheetName val="SO 101.3"/>
      <sheetName val="SO 101.4"/>
      <sheetName val="SO 101.5"/>
      <sheetName val="SO 101.6"/>
      <sheetName val="SO 101.7"/>
      <sheetName val="SO 101.9"/>
      <sheetName val="SO 102.1"/>
      <sheetName val="SO 102.6"/>
      <sheetName val="SO 104"/>
      <sheetName val="SO 104.2"/>
      <sheetName val="SO 201"/>
      <sheetName val="SO 202"/>
      <sheetName val="SO 223"/>
      <sheetName val="SO 98-98"/>
    </sheetNames>
    <sheetDataSet>
      <sheetData sheetId="0"/>
      <sheetData sheetId="1">
        <row r="3">
          <cell r="M3">
            <v>0</v>
          </cell>
        </row>
        <row r="9">
          <cell r="O9">
            <v>0</v>
          </cell>
        </row>
        <row r="13">
          <cell r="O13">
            <v>0</v>
          </cell>
        </row>
        <row r="17">
          <cell r="O17">
            <v>0</v>
          </cell>
        </row>
        <row r="21">
          <cell r="O21">
            <v>0</v>
          </cell>
        </row>
        <row r="25">
          <cell r="O25">
            <v>0</v>
          </cell>
        </row>
        <row r="29">
          <cell r="O29">
            <v>0</v>
          </cell>
        </row>
        <row r="33">
          <cell r="O33">
            <v>0</v>
          </cell>
        </row>
        <row r="37">
          <cell r="O37">
            <v>0</v>
          </cell>
        </row>
        <row r="41">
          <cell r="O41">
            <v>0</v>
          </cell>
        </row>
        <row r="45">
          <cell r="O45">
            <v>0</v>
          </cell>
        </row>
        <row r="49">
          <cell r="O49">
            <v>0</v>
          </cell>
        </row>
        <row r="53">
          <cell r="O53">
            <v>0</v>
          </cell>
        </row>
        <row r="57">
          <cell r="O57">
            <v>0</v>
          </cell>
        </row>
        <row r="61">
          <cell r="O61">
            <v>0</v>
          </cell>
        </row>
        <row r="65">
          <cell r="O65">
            <v>0</v>
          </cell>
        </row>
        <row r="69">
          <cell r="O69">
            <v>0</v>
          </cell>
        </row>
        <row r="73">
          <cell r="O73">
            <v>0</v>
          </cell>
        </row>
        <row r="77">
          <cell r="O77">
            <v>0</v>
          </cell>
        </row>
        <row r="81">
          <cell r="O81">
            <v>0</v>
          </cell>
        </row>
        <row r="86">
          <cell r="O86">
            <v>0</v>
          </cell>
        </row>
        <row r="90">
          <cell r="O90">
            <v>0</v>
          </cell>
        </row>
        <row r="94">
          <cell r="O94">
            <v>0</v>
          </cell>
        </row>
        <row r="99">
          <cell r="O99">
            <v>0</v>
          </cell>
        </row>
        <row r="103">
          <cell r="O103">
            <v>0</v>
          </cell>
        </row>
        <row r="107">
          <cell r="O107">
            <v>0</v>
          </cell>
        </row>
        <row r="111">
          <cell r="O111">
            <v>0</v>
          </cell>
        </row>
        <row r="115">
          <cell r="O115">
            <v>0</v>
          </cell>
        </row>
        <row r="119">
          <cell r="O119">
            <v>0</v>
          </cell>
        </row>
        <row r="123">
          <cell r="O123">
            <v>0</v>
          </cell>
        </row>
        <row r="127">
          <cell r="O127">
            <v>0</v>
          </cell>
        </row>
        <row r="131">
          <cell r="O131">
            <v>0</v>
          </cell>
        </row>
        <row r="135">
          <cell r="O135">
            <v>0</v>
          </cell>
        </row>
        <row r="139">
          <cell r="O139">
            <v>0</v>
          </cell>
        </row>
        <row r="143">
          <cell r="O143">
            <v>0</v>
          </cell>
        </row>
        <row r="147">
          <cell r="O147">
            <v>0</v>
          </cell>
        </row>
        <row r="151">
          <cell r="O151">
            <v>0</v>
          </cell>
        </row>
        <row r="155">
          <cell r="O155">
            <v>0</v>
          </cell>
        </row>
        <row r="159">
          <cell r="O159">
            <v>0</v>
          </cell>
        </row>
        <row r="163">
          <cell r="O163">
            <v>0</v>
          </cell>
        </row>
        <row r="167">
          <cell r="O167">
            <v>0</v>
          </cell>
        </row>
        <row r="171">
          <cell r="O171">
            <v>0</v>
          </cell>
        </row>
        <row r="175">
          <cell r="O175">
            <v>0</v>
          </cell>
        </row>
        <row r="179">
          <cell r="O179">
            <v>0</v>
          </cell>
        </row>
        <row r="184">
          <cell r="O184">
            <v>0</v>
          </cell>
        </row>
        <row r="188">
          <cell r="O188">
            <v>0</v>
          </cell>
        </row>
        <row r="192">
          <cell r="O192">
            <v>0</v>
          </cell>
        </row>
        <row r="196">
          <cell r="O196">
            <v>0</v>
          </cell>
        </row>
        <row r="200">
          <cell r="O200">
            <v>0</v>
          </cell>
        </row>
        <row r="204">
          <cell r="O204">
            <v>0</v>
          </cell>
        </row>
        <row r="208">
          <cell r="O208">
            <v>0</v>
          </cell>
        </row>
        <row r="212">
          <cell r="O212">
            <v>0</v>
          </cell>
        </row>
        <row r="216">
          <cell r="O216">
            <v>0</v>
          </cell>
        </row>
        <row r="220">
          <cell r="O220">
            <v>0</v>
          </cell>
        </row>
        <row r="224">
          <cell r="O224">
            <v>0</v>
          </cell>
        </row>
        <row r="228">
          <cell r="O228">
            <v>0</v>
          </cell>
        </row>
        <row r="232">
          <cell r="O232">
            <v>0</v>
          </cell>
        </row>
        <row r="236">
          <cell r="O236">
            <v>0</v>
          </cell>
        </row>
      </sheetData>
      <sheetData sheetId="2">
        <row r="3">
          <cell r="M3">
            <v>0</v>
          </cell>
        </row>
        <row r="9">
          <cell r="O9">
            <v>0</v>
          </cell>
        </row>
        <row r="13">
          <cell r="O13">
            <v>0</v>
          </cell>
        </row>
        <row r="17">
          <cell r="O17">
            <v>0</v>
          </cell>
        </row>
        <row r="21">
          <cell r="O21">
            <v>0</v>
          </cell>
        </row>
        <row r="25">
          <cell r="O25">
            <v>0</v>
          </cell>
        </row>
        <row r="29">
          <cell r="O29">
            <v>0</v>
          </cell>
        </row>
        <row r="33">
          <cell r="O33">
            <v>0</v>
          </cell>
        </row>
        <row r="37">
          <cell r="O37">
            <v>0</v>
          </cell>
        </row>
        <row r="41">
          <cell r="O41">
            <v>0</v>
          </cell>
        </row>
        <row r="45">
          <cell r="O45">
            <v>0</v>
          </cell>
        </row>
        <row r="49">
          <cell r="O49">
            <v>0</v>
          </cell>
        </row>
        <row r="53">
          <cell r="O53">
            <v>0</v>
          </cell>
        </row>
        <row r="57">
          <cell r="O57">
            <v>0</v>
          </cell>
        </row>
        <row r="61">
          <cell r="O61">
            <v>0</v>
          </cell>
        </row>
        <row r="65">
          <cell r="O65">
            <v>0</v>
          </cell>
        </row>
        <row r="69">
          <cell r="O69">
            <v>0</v>
          </cell>
        </row>
        <row r="73">
          <cell r="O73">
            <v>0</v>
          </cell>
        </row>
        <row r="77">
          <cell r="O77">
            <v>0</v>
          </cell>
        </row>
        <row r="81">
          <cell r="O81">
            <v>0</v>
          </cell>
        </row>
        <row r="85">
          <cell r="O85">
            <v>0</v>
          </cell>
        </row>
        <row r="89">
          <cell r="O89">
            <v>0</v>
          </cell>
        </row>
        <row r="94">
          <cell r="O94">
            <v>0</v>
          </cell>
        </row>
        <row r="98">
          <cell r="O98">
            <v>0</v>
          </cell>
        </row>
        <row r="103">
          <cell r="O103">
            <v>0</v>
          </cell>
        </row>
        <row r="107">
          <cell r="O107">
            <v>0</v>
          </cell>
        </row>
        <row r="111">
          <cell r="O111">
            <v>0</v>
          </cell>
        </row>
        <row r="115">
          <cell r="O115">
            <v>0</v>
          </cell>
        </row>
        <row r="119">
          <cell r="O119">
            <v>0</v>
          </cell>
        </row>
        <row r="123">
          <cell r="O123">
            <v>0</v>
          </cell>
        </row>
        <row r="127">
          <cell r="O127">
            <v>0</v>
          </cell>
        </row>
        <row r="131">
          <cell r="O131">
            <v>0</v>
          </cell>
        </row>
        <row r="135">
          <cell r="O135">
            <v>0</v>
          </cell>
        </row>
        <row r="139">
          <cell r="O139">
            <v>0</v>
          </cell>
        </row>
        <row r="143">
          <cell r="O143">
            <v>0</v>
          </cell>
        </row>
        <row r="147">
          <cell r="O147">
            <v>0</v>
          </cell>
        </row>
        <row r="151">
          <cell r="O151">
            <v>0</v>
          </cell>
        </row>
        <row r="155">
          <cell r="O155">
            <v>0</v>
          </cell>
        </row>
        <row r="159">
          <cell r="O159">
            <v>0</v>
          </cell>
        </row>
        <row r="163">
          <cell r="O163">
            <v>0</v>
          </cell>
        </row>
        <row r="167">
          <cell r="O167">
            <v>0</v>
          </cell>
        </row>
        <row r="171">
          <cell r="O171">
            <v>0</v>
          </cell>
        </row>
        <row r="175">
          <cell r="O175">
            <v>0</v>
          </cell>
        </row>
        <row r="179">
          <cell r="O179">
            <v>0</v>
          </cell>
        </row>
        <row r="183">
          <cell r="O183">
            <v>0</v>
          </cell>
        </row>
        <row r="187">
          <cell r="O187">
            <v>0</v>
          </cell>
        </row>
        <row r="192">
          <cell r="O192">
            <v>0</v>
          </cell>
        </row>
        <row r="196">
          <cell r="O196">
            <v>0</v>
          </cell>
        </row>
        <row r="200">
          <cell r="O200">
            <v>0</v>
          </cell>
        </row>
        <row r="204">
          <cell r="O204">
            <v>0</v>
          </cell>
        </row>
        <row r="208">
          <cell r="O208">
            <v>0</v>
          </cell>
        </row>
        <row r="212">
          <cell r="O212">
            <v>0</v>
          </cell>
        </row>
        <row r="216">
          <cell r="O216">
            <v>0</v>
          </cell>
        </row>
        <row r="220">
          <cell r="O220">
            <v>0</v>
          </cell>
        </row>
        <row r="224">
          <cell r="O224">
            <v>0</v>
          </cell>
        </row>
        <row r="228">
          <cell r="O228">
            <v>0</v>
          </cell>
        </row>
        <row r="232">
          <cell r="O232">
            <v>0</v>
          </cell>
        </row>
        <row r="236">
          <cell r="O236">
            <v>0</v>
          </cell>
        </row>
        <row r="240">
          <cell r="O240">
            <v>0</v>
          </cell>
        </row>
        <row r="244">
          <cell r="O244">
            <v>0</v>
          </cell>
        </row>
        <row r="248">
          <cell r="O248">
            <v>0</v>
          </cell>
        </row>
        <row r="252">
          <cell r="O252">
            <v>0</v>
          </cell>
        </row>
      </sheetData>
      <sheetData sheetId="3">
        <row r="3">
          <cell r="M3">
            <v>0</v>
          </cell>
        </row>
        <row r="9">
          <cell r="O9">
            <v>0</v>
          </cell>
        </row>
        <row r="13">
          <cell r="O13">
            <v>0</v>
          </cell>
        </row>
        <row r="17">
          <cell r="O17">
            <v>0</v>
          </cell>
        </row>
        <row r="21">
          <cell r="O21">
            <v>0</v>
          </cell>
        </row>
        <row r="25">
          <cell r="O25">
            <v>0</v>
          </cell>
        </row>
        <row r="30">
          <cell r="O30">
            <v>0</v>
          </cell>
        </row>
        <row r="35">
          <cell r="O35">
            <v>0</v>
          </cell>
        </row>
        <row r="39">
          <cell r="O39">
            <v>0</v>
          </cell>
        </row>
        <row r="43">
          <cell r="O43">
            <v>0</v>
          </cell>
        </row>
        <row r="47">
          <cell r="O47">
            <v>0</v>
          </cell>
        </row>
        <row r="51">
          <cell r="O51">
            <v>0</v>
          </cell>
        </row>
        <row r="55">
          <cell r="O55">
            <v>0</v>
          </cell>
        </row>
        <row r="59">
          <cell r="O59">
            <v>0</v>
          </cell>
        </row>
        <row r="63">
          <cell r="O63">
            <v>0</v>
          </cell>
        </row>
        <row r="67">
          <cell r="O67">
            <v>0</v>
          </cell>
        </row>
        <row r="71">
          <cell r="O71">
            <v>0</v>
          </cell>
        </row>
        <row r="76">
          <cell r="O76">
            <v>0</v>
          </cell>
        </row>
        <row r="80">
          <cell r="O80">
            <v>0</v>
          </cell>
        </row>
        <row r="84">
          <cell r="O84">
            <v>0</v>
          </cell>
        </row>
        <row r="88">
          <cell r="O88">
            <v>0</v>
          </cell>
        </row>
        <row r="92">
          <cell r="O92">
            <v>0</v>
          </cell>
        </row>
        <row r="96">
          <cell r="O96">
            <v>0</v>
          </cell>
        </row>
        <row r="100">
          <cell r="O100">
            <v>0</v>
          </cell>
        </row>
        <row r="104">
          <cell r="O104">
            <v>0</v>
          </cell>
        </row>
        <row r="108">
          <cell r="O108">
            <v>0</v>
          </cell>
        </row>
        <row r="112">
          <cell r="O112">
            <v>0</v>
          </cell>
        </row>
        <row r="116">
          <cell r="O116">
            <v>0</v>
          </cell>
        </row>
        <row r="120">
          <cell r="O120">
            <v>0</v>
          </cell>
        </row>
        <row r="124">
          <cell r="O124">
            <v>0</v>
          </cell>
        </row>
        <row r="128">
          <cell r="O128">
            <v>0</v>
          </cell>
        </row>
      </sheetData>
      <sheetData sheetId="4">
        <row r="3">
          <cell r="M3">
            <v>0</v>
          </cell>
        </row>
        <row r="9">
          <cell r="O9">
            <v>0</v>
          </cell>
        </row>
        <row r="13">
          <cell r="O13">
            <v>0</v>
          </cell>
        </row>
        <row r="17">
          <cell r="O17">
            <v>0</v>
          </cell>
        </row>
        <row r="21">
          <cell r="O21">
            <v>0</v>
          </cell>
        </row>
        <row r="25">
          <cell r="O25">
            <v>0</v>
          </cell>
        </row>
        <row r="29">
          <cell r="O29">
            <v>0</v>
          </cell>
        </row>
        <row r="34">
          <cell r="O34">
            <v>0</v>
          </cell>
        </row>
        <row r="38">
          <cell r="O38">
            <v>0</v>
          </cell>
        </row>
        <row r="43">
          <cell r="O43">
            <v>0</v>
          </cell>
        </row>
        <row r="47">
          <cell r="O47">
            <v>0</v>
          </cell>
        </row>
        <row r="51">
          <cell r="O51">
            <v>0</v>
          </cell>
        </row>
        <row r="55">
          <cell r="O55">
            <v>0</v>
          </cell>
        </row>
        <row r="59">
          <cell r="O59">
            <v>0</v>
          </cell>
        </row>
        <row r="63">
          <cell r="O63">
            <v>0</v>
          </cell>
        </row>
        <row r="67">
          <cell r="O67">
            <v>0</v>
          </cell>
        </row>
        <row r="71">
          <cell r="O71">
            <v>0</v>
          </cell>
        </row>
        <row r="75">
          <cell r="O75">
            <v>0</v>
          </cell>
        </row>
        <row r="79">
          <cell r="O79">
            <v>0</v>
          </cell>
        </row>
        <row r="83">
          <cell r="O83">
            <v>0</v>
          </cell>
        </row>
        <row r="87">
          <cell r="O87">
            <v>0</v>
          </cell>
        </row>
        <row r="91">
          <cell r="O91">
            <v>0</v>
          </cell>
        </row>
        <row r="95">
          <cell r="O95">
            <v>0</v>
          </cell>
        </row>
        <row r="99">
          <cell r="O99">
            <v>0</v>
          </cell>
        </row>
        <row r="104">
          <cell r="O104">
            <v>0</v>
          </cell>
        </row>
        <row r="108">
          <cell r="O108">
            <v>0</v>
          </cell>
        </row>
        <row r="112">
          <cell r="O112">
            <v>0</v>
          </cell>
        </row>
        <row r="116">
          <cell r="O116">
            <v>0</v>
          </cell>
        </row>
        <row r="120">
          <cell r="O120">
            <v>0</v>
          </cell>
        </row>
        <row r="124">
          <cell r="O124">
            <v>0</v>
          </cell>
        </row>
        <row r="128">
          <cell r="O128">
            <v>0</v>
          </cell>
        </row>
        <row r="132">
          <cell r="O132">
            <v>0</v>
          </cell>
        </row>
        <row r="136">
          <cell r="O136">
            <v>0</v>
          </cell>
        </row>
        <row r="140">
          <cell r="O140">
            <v>0</v>
          </cell>
        </row>
        <row r="144">
          <cell r="O144">
            <v>0</v>
          </cell>
        </row>
        <row r="148">
          <cell r="O148">
            <v>0</v>
          </cell>
        </row>
        <row r="152">
          <cell r="O152">
            <v>0</v>
          </cell>
        </row>
        <row r="156">
          <cell r="O156">
            <v>0</v>
          </cell>
        </row>
      </sheetData>
      <sheetData sheetId="5">
        <row r="3">
          <cell r="M3">
            <v>0</v>
          </cell>
        </row>
        <row r="9">
          <cell r="O9">
            <v>0</v>
          </cell>
        </row>
        <row r="13">
          <cell r="O13">
            <v>0</v>
          </cell>
        </row>
        <row r="17">
          <cell r="O17">
            <v>0</v>
          </cell>
        </row>
        <row r="21">
          <cell r="O21">
            <v>0</v>
          </cell>
        </row>
        <row r="26">
          <cell r="O26">
            <v>0</v>
          </cell>
        </row>
        <row r="31">
          <cell r="O31">
            <v>0</v>
          </cell>
        </row>
        <row r="35">
          <cell r="O35">
            <v>0</v>
          </cell>
        </row>
        <row r="39">
          <cell r="O39">
            <v>0</v>
          </cell>
        </row>
        <row r="43">
          <cell r="O43">
            <v>0</v>
          </cell>
        </row>
        <row r="47">
          <cell r="O47">
            <v>0</v>
          </cell>
        </row>
      </sheetData>
      <sheetData sheetId="6">
        <row r="3">
          <cell r="M3">
            <v>0</v>
          </cell>
        </row>
        <row r="9">
          <cell r="O9">
            <v>0</v>
          </cell>
        </row>
        <row r="13">
          <cell r="O13">
            <v>0</v>
          </cell>
        </row>
        <row r="18">
          <cell r="O18">
            <v>0</v>
          </cell>
        </row>
        <row r="22">
          <cell r="O22">
            <v>0</v>
          </cell>
        </row>
        <row r="26">
          <cell r="O26">
            <v>0</v>
          </cell>
        </row>
        <row r="30">
          <cell r="O30">
            <v>0</v>
          </cell>
        </row>
        <row r="34">
          <cell r="O34">
            <v>0</v>
          </cell>
        </row>
        <row r="38">
          <cell r="O38">
            <v>0</v>
          </cell>
        </row>
        <row r="42">
          <cell r="O42">
            <v>0</v>
          </cell>
        </row>
        <row r="46">
          <cell r="O46">
            <v>0</v>
          </cell>
        </row>
        <row r="50">
          <cell r="O50">
            <v>0</v>
          </cell>
        </row>
      </sheetData>
      <sheetData sheetId="7">
        <row r="3">
          <cell r="M3">
            <v>0</v>
          </cell>
        </row>
        <row r="9">
          <cell r="O9">
            <v>0</v>
          </cell>
        </row>
        <row r="13">
          <cell r="O13">
            <v>0</v>
          </cell>
        </row>
        <row r="17">
          <cell r="O17">
            <v>0</v>
          </cell>
        </row>
        <row r="21">
          <cell r="O21">
            <v>0</v>
          </cell>
        </row>
        <row r="25">
          <cell r="O25">
            <v>0</v>
          </cell>
        </row>
        <row r="29">
          <cell r="O29">
            <v>0</v>
          </cell>
        </row>
        <row r="33">
          <cell r="O33">
            <v>0</v>
          </cell>
        </row>
        <row r="37">
          <cell r="O37">
            <v>0</v>
          </cell>
        </row>
        <row r="41">
          <cell r="O41">
            <v>0</v>
          </cell>
        </row>
        <row r="45">
          <cell r="O45">
            <v>0</v>
          </cell>
        </row>
        <row r="49">
          <cell r="O49">
            <v>0</v>
          </cell>
        </row>
        <row r="53">
          <cell r="O53">
            <v>0</v>
          </cell>
        </row>
        <row r="57">
          <cell r="O57">
            <v>0</v>
          </cell>
        </row>
        <row r="61">
          <cell r="O61">
            <v>0</v>
          </cell>
        </row>
        <row r="65">
          <cell r="O65">
            <v>0</v>
          </cell>
        </row>
        <row r="69">
          <cell r="O69">
            <v>0</v>
          </cell>
        </row>
        <row r="74">
          <cell r="O74">
            <v>0</v>
          </cell>
        </row>
        <row r="79">
          <cell r="O79">
            <v>0</v>
          </cell>
        </row>
        <row r="83">
          <cell r="O83">
            <v>0</v>
          </cell>
        </row>
        <row r="87">
          <cell r="O87">
            <v>0</v>
          </cell>
        </row>
        <row r="91">
          <cell r="O91">
            <v>0</v>
          </cell>
        </row>
        <row r="95">
          <cell r="O95">
            <v>0</v>
          </cell>
        </row>
        <row r="99">
          <cell r="O99">
            <v>0</v>
          </cell>
        </row>
        <row r="103">
          <cell r="O103">
            <v>0</v>
          </cell>
        </row>
        <row r="107">
          <cell r="O107">
            <v>0</v>
          </cell>
        </row>
        <row r="111">
          <cell r="O111">
            <v>0</v>
          </cell>
        </row>
        <row r="115">
          <cell r="O115">
            <v>0</v>
          </cell>
        </row>
        <row r="119">
          <cell r="O119">
            <v>0</v>
          </cell>
        </row>
        <row r="123">
          <cell r="O123">
            <v>0</v>
          </cell>
        </row>
        <row r="127">
          <cell r="O127">
            <v>0</v>
          </cell>
        </row>
        <row r="131">
          <cell r="O131">
            <v>0</v>
          </cell>
        </row>
        <row r="135">
          <cell r="O135">
            <v>0</v>
          </cell>
        </row>
        <row r="139">
          <cell r="O139">
            <v>0</v>
          </cell>
        </row>
        <row r="143">
          <cell r="O143">
            <v>0</v>
          </cell>
        </row>
        <row r="148">
          <cell r="O148">
            <v>0</v>
          </cell>
        </row>
        <row r="152">
          <cell r="O152">
            <v>0</v>
          </cell>
        </row>
        <row r="156">
          <cell r="O156">
            <v>0</v>
          </cell>
        </row>
        <row r="160">
          <cell r="O160">
            <v>0</v>
          </cell>
        </row>
        <row r="164">
          <cell r="O164">
            <v>0</v>
          </cell>
        </row>
        <row r="168">
          <cell r="O168">
            <v>0</v>
          </cell>
        </row>
        <row r="172">
          <cell r="O172">
            <v>0</v>
          </cell>
        </row>
        <row r="176">
          <cell r="O176">
            <v>0</v>
          </cell>
        </row>
        <row r="180">
          <cell r="O180">
            <v>0</v>
          </cell>
        </row>
        <row r="184">
          <cell r="O184">
            <v>0</v>
          </cell>
        </row>
        <row r="188">
          <cell r="O188">
            <v>0</v>
          </cell>
        </row>
        <row r="192">
          <cell r="O192">
            <v>0</v>
          </cell>
        </row>
        <row r="196">
          <cell r="O196">
            <v>0</v>
          </cell>
        </row>
      </sheetData>
      <sheetData sheetId="8">
        <row r="3">
          <cell r="M3">
            <v>0</v>
          </cell>
        </row>
        <row r="9">
          <cell r="O9">
            <v>0</v>
          </cell>
        </row>
        <row r="14">
          <cell r="O14">
            <v>0</v>
          </cell>
        </row>
        <row r="18">
          <cell r="O18">
            <v>0</v>
          </cell>
        </row>
        <row r="22">
          <cell r="O22">
            <v>0</v>
          </cell>
        </row>
        <row r="26">
          <cell r="O26">
            <v>0</v>
          </cell>
        </row>
        <row r="30">
          <cell r="O30">
            <v>0</v>
          </cell>
        </row>
        <row r="34">
          <cell r="O34">
            <v>0</v>
          </cell>
        </row>
        <row r="38">
          <cell r="O38">
            <v>0</v>
          </cell>
        </row>
        <row r="42">
          <cell r="O42">
            <v>0</v>
          </cell>
        </row>
        <row r="46">
          <cell r="O46">
            <v>0</v>
          </cell>
        </row>
        <row r="50">
          <cell r="O50">
            <v>0</v>
          </cell>
        </row>
        <row r="54">
          <cell r="O54">
            <v>0</v>
          </cell>
        </row>
        <row r="58">
          <cell r="O58">
            <v>0</v>
          </cell>
        </row>
        <row r="62">
          <cell r="O62">
            <v>0</v>
          </cell>
        </row>
        <row r="66">
          <cell r="O66">
            <v>0</v>
          </cell>
        </row>
        <row r="70">
          <cell r="O70">
            <v>0</v>
          </cell>
        </row>
        <row r="74">
          <cell r="O74">
            <v>0</v>
          </cell>
        </row>
        <row r="78">
          <cell r="O78">
            <v>0</v>
          </cell>
        </row>
        <row r="82">
          <cell r="O82">
            <v>0</v>
          </cell>
        </row>
        <row r="86">
          <cell r="O86">
            <v>0</v>
          </cell>
        </row>
        <row r="90">
          <cell r="O90">
            <v>0</v>
          </cell>
        </row>
        <row r="94">
          <cell r="O94">
            <v>0</v>
          </cell>
        </row>
        <row r="98">
          <cell r="O98">
            <v>0</v>
          </cell>
        </row>
        <row r="102">
          <cell r="O102">
            <v>0</v>
          </cell>
        </row>
        <row r="106">
          <cell r="O106">
            <v>0</v>
          </cell>
        </row>
        <row r="110">
          <cell r="O110">
            <v>0</v>
          </cell>
        </row>
        <row r="114">
          <cell r="O114">
            <v>0</v>
          </cell>
        </row>
        <row r="118">
          <cell r="O118">
            <v>0</v>
          </cell>
        </row>
        <row r="122">
          <cell r="O122">
            <v>0</v>
          </cell>
        </row>
        <row r="126">
          <cell r="O126">
            <v>0</v>
          </cell>
        </row>
        <row r="130">
          <cell r="O130">
            <v>0</v>
          </cell>
        </row>
        <row r="135">
          <cell r="O135">
            <v>0</v>
          </cell>
        </row>
        <row r="139">
          <cell r="O139">
            <v>0</v>
          </cell>
        </row>
        <row r="144">
          <cell r="O144">
            <v>0</v>
          </cell>
        </row>
        <row r="148">
          <cell r="O148">
            <v>0</v>
          </cell>
        </row>
        <row r="152">
          <cell r="O152">
            <v>0</v>
          </cell>
        </row>
        <row r="156">
          <cell r="O156">
            <v>0</v>
          </cell>
        </row>
        <row r="160">
          <cell r="O160">
            <v>0</v>
          </cell>
        </row>
        <row r="164">
          <cell r="O164">
            <v>0</v>
          </cell>
        </row>
        <row r="168">
          <cell r="O168">
            <v>0</v>
          </cell>
        </row>
        <row r="172">
          <cell r="O172">
            <v>0</v>
          </cell>
        </row>
        <row r="176">
          <cell r="O176">
            <v>0</v>
          </cell>
        </row>
        <row r="180">
          <cell r="O180">
            <v>0</v>
          </cell>
        </row>
        <row r="184">
          <cell r="O184">
            <v>0</v>
          </cell>
        </row>
        <row r="188">
          <cell r="O188">
            <v>0</v>
          </cell>
        </row>
        <row r="192">
          <cell r="O192">
            <v>0</v>
          </cell>
        </row>
        <row r="196">
          <cell r="O196">
            <v>0</v>
          </cell>
        </row>
        <row r="200">
          <cell r="O200">
            <v>0</v>
          </cell>
        </row>
        <row r="204">
          <cell r="O204">
            <v>0</v>
          </cell>
        </row>
        <row r="208">
          <cell r="O208">
            <v>0</v>
          </cell>
        </row>
        <row r="212">
          <cell r="O212">
            <v>0</v>
          </cell>
        </row>
        <row r="216">
          <cell r="O216">
            <v>0</v>
          </cell>
        </row>
        <row r="220">
          <cell r="O220">
            <v>0</v>
          </cell>
        </row>
        <row r="224">
          <cell r="O224">
            <v>0</v>
          </cell>
        </row>
        <row r="228">
          <cell r="O228">
            <v>0</v>
          </cell>
        </row>
        <row r="232">
          <cell r="O232">
            <v>0</v>
          </cell>
        </row>
        <row r="236">
          <cell r="O236">
            <v>0</v>
          </cell>
        </row>
        <row r="240">
          <cell r="O240">
            <v>0</v>
          </cell>
        </row>
        <row r="244">
          <cell r="O244">
            <v>0</v>
          </cell>
        </row>
        <row r="248">
          <cell r="O248">
            <v>0</v>
          </cell>
        </row>
        <row r="252">
          <cell r="O252">
            <v>0</v>
          </cell>
        </row>
        <row r="256">
          <cell r="O256">
            <v>0</v>
          </cell>
        </row>
        <row r="260">
          <cell r="O260">
            <v>0</v>
          </cell>
        </row>
        <row r="264">
          <cell r="O264">
            <v>0</v>
          </cell>
        </row>
        <row r="268">
          <cell r="O268">
            <v>0</v>
          </cell>
        </row>
        <row r="272">
          <cell r="O272">
            <v>0</v>
          </cell>
        </row>
        <row r="277">
          <cell r="O277">
            <v>0</v>
          </cell>
        </row>
        <row r="281">
          <cell r="O281">
            <v>0</v>
          </cell>
        </row>
        <row r="285">
          <cell r="O285">
            <v>0</v>
          </cell>
        </row>
        <row r="289">
          <cell r="O289">
            <v>0</v>
          </cell>
        </row>
        <row r="293">
          <cell r="O293">
            <v>0</v>
          </cell>
        </row>
        <row r="297">
          <cell r="O297">
            <v>0</v>
          </cell>
        </row>
        <row r="301">
          <cell r="O301">
            <v>0</v>
          </cell>
        </row>
        <row r="305">
          <cell r="O305">
            <v>0</v>
          </cell>
        </row>
        <row r="309">
          <cell r="O309">
            <v>0</v>
          </cell>
        </row>
        <row r="313">
          <cell r="O313">
            <v>0</v>
          </cell>
        </row>
        <row r="317">
          <cell r="O317">
            <v>0</v>
          </cell>
        </row>
        <row r="321">
          <cell r="O321">
            <v>0</v>
          </cell>
        </row>
      </sheetData>
      <sheetData sheetId="9">
        <row r="3">
          <cell r="M3">
            <v>0</v>
          </cell>
        </row>
        <row r="9">
          <cell r="O9">
            <v>0</v>
          </cell>
        </row>
        <row r="13">
          <cell r="O13">
            <v>0</v>
          </cell>
        </row>
        <row r="17">
          <cell r="O17">
            <v>0</v>
          </cell>
        </row>
        <row r="21">
          <cell r="O21">
            <v>0</v>
          </cell>
        </row>
        <row r="25">
          <cell r="O25">
            <v>0</v>
          </cell>
        </row>
        <row r="29">
          <cell r="O29">
            <v>0</v>
          </cell>
        </row>
        <row r="33">
          <cell r="O33">
            <v>0</v>
          </cell>
        </row>
        <row r="37">
          <cell r="O37">
            <v>0</v>
          </cell>
        </row>
        <row r="42">
          <cell r="O42">
            <v>0</v>
          </cell>
        </row>
        <row r="46">
          <cell r="O46">
            <v>0</v>
          </cell>
        </row>
        <row r="50">
          <cell r="O50">
            <v>0</v>
          </cell>
        </row>
        <row r="54">
          <cell r="O54">
            <v>0</v>
          </cell>
        </row>
        <row r="58">
          <cell r="O58">
            <v>0</v>
          </cell>
        </row>
        <row r="62">
          <cell r="O62">
            <v>0</v>
          </cell>
        </row>
        <row r="66">
          <cell r="O66">
            <v>0</v>
          </cell>
        </row>
        <row r="71">
          <cell r="O71">
            <v>0</v>
          </cell>
        </row>
        <row r="75">
          <cell r="O75">
            <v>0</v>
          </cell>
        </row>
        <row r="79">
          <cell r="O79">
            <v>0</v>
          </cell>
        </row>
        <row r="84">
          <cell r="O84">
            <v>0</v>
          </cell>
        </row>
        <row r="88">
          <cell r="O88">
            <v>0</v>
          </cell>
        </row>
        <row r="92">
          <cell r="O92">
            <v>0</v>
          </cell>
        </row>
        <row r="96">
          <cell r="O96">
            <v>0</v>
          </cell>
        </row>
        <row r="100">
          <cell r="O100">
            <v>0</v>
          </cell>
        </row>
        <row r="104">
          <cell r="O104">
            <v>0</v>
          </cell>
        </row>
        <row r="108">
          <cell r="O108">
            <v>0</v>
          </cell>
        </row>
        <row r="113">
          <cell r="O113">
            <v>0</v>
          </cell>
        </row>
        <row r="117">
          <cell r="O117">
            <v>0</v>
          </cell>
        </row>
        <row r="121">
          <cell r="O121">
            <v>0</v>
          </cell>
        </row>
        <row r="125">
          <cell r="O125">
            <v>0</v>
          </cell>
        </row>
        <row r="129">
          <cell r="O129">
            <v>0</v>
          </cell>
        </row>
        <row r="133">
          <cell r="O133">
            <v>0</v>
          </cell>
        </row>
        <row r="137">
          <cell r="O137">
            <v>0</v>
          </cell>
        </row>
        <row r="142">
          <cell r="O142">
            <v>0</v>
          </cell>
        </row>
        <row r="146">
          <cell r="O146">
            <v>0</v>
          </cell>
        </row>
        <row r="150">
          <cell r="O150">
            <v>0</v>
          </cell>
        </row>
        <row r="154">
          <cell r="O154">
            <v>0</v>
          </cell>
        </row>
        <row r="158">
          <cell r="O158">
            <v>0</v>
          </cell>
        </row>
        <row r="162">
          <cell r="O162">
            <v>0</v>
          </cell>
        </row>
        <row r="167">
          <cell r="O167">
            <v>0</v>
          </cell>
        </row>
        <row r="171">
          <cell r="O171">
            <v>0</v>
          </cell>
        </row>
        <row r="175">
          <cell r="O175">
            <v>0</v>
          </cell>
        </row>
        <row r="179">
          <cell r="O179">
            <v>0</v>
          </cell>
        </row>
        <row r="183">
          <cell r="O183">
            <v>0</v>
          </cell>
        </row>
        <row r="187">
          <cell r="O187">
            <v>0</v>
          </cell>
        </row>
        <row r="191">
          <cell r="O191">
            <v>0</v>
          </cell>
        </row>
        <row r="195">
          <cell r="O195">
            <v>0</v>
          </cell>
        </row>
        <row r="199">
          <cell r="O199">
            <v>0</v>
          </cell>
        </row>
        <row r="203">
          <cell r="O203">
            <v>0</v>
          </cell>
        </row>
        <row r="207">
          <cell r="O207">
            <v>0</v>
          </cell>
        </row>
        <row r="211">
          <cell r="O211">
            <v>0</v>
          </cell>
        </row>
        <row r="215">
          <cell r="O215">
            <v>0</v>
          </cell>
        </row>
        <row r="219">
          <cell r="O219">
            <v>0</v>
          </cell>
        </row>
        <row r="223">
          <cell r="O223">
            <v>0</v>
          </cell>
        </row>
        <row r="227">
          <cell r="O227">
            <v>0</v>
          </cell>
        </row>
        <row r="231">
          <cell r="O231">
            <v>0</v>
          </cell>
        </row>
        <row r="235">
          <cell r="O235">
            <v>0</v>
          </cell>
        </row>
        <row r="239">
          <cell r="O239">
            <v>0</v>
          </cell>
        </row>
        <row r="243">
          <cell r="O243">
            <v>0</v>
          </cell>
        </row>
        <row r="247">
          <cell r="O247">
            <v>0</v>
          </cell>
        </row>
        <row r="251">
          <cell r="O251">
            <v>0</v>
          </cell>
        </row>
        <row r="255">
          <cell r="O255">
            <v>0</v>
          </cell>
        </row>
        <row r="260">
          <cell r="O260">
            <v>0</v>
          </cell>
        </row>
        <row r="264">
          <cell r="O264">
            <v>0</v>
          </cell>
        </row>
        <row r="268">
          <cell r="O268">
            <v>0</v>
          </cell>
        </row>
        <row r="272">
          <cell r="O272">
            <v>0</v>
          </cell>
        </row>
        <row r="276">
          <cell r="O276">
            <v>0</v>
          </cell>
        </row>
        <row r="280">
          <cell r="O280">
            <v>0</v>
          </cell>
        </row>
        <row r="284">
          <cell r="O284">
            <v>0</v>
          </cell>
        </row>
        <row r="288">
          <cell r="O288">
            <v>0</v>
          </cell>
        </row>
        <row r="292">
          <cell r="O292">
            <v>0</v>
          </cell>
        </row>
        <row r="296">
          <cell r="O296">
            <v>0</v>
          </cell>
        </row>
        <row r="300">
          <cell r="O300">
            <v>0</v>
          </cell>
        </row>
        <row r="304">
          <cell r="O304">
            <v>0</v>
          </cell>
        </row>
        <row r="308">
          <cell r="O308">
            <v>0</v>
          </cell>
        </row>
        <row r="312">
          <cell r="O312">
            <v>0</v>
          </cell>
        </row>
        <row r="316">
          <cell r="O316">
            <v>0</v>
          </cell>
        </row>
        <row r="320">
          <cell r="O320">
            <v>0</v>
          </cell>
        </row>
        <row r="324">
          <cell r="O324">
            <v>0</v>
          </cell>
        </row>
        <row r="328">
          <cell r="O328">
            <v>0</v>
          </cell>
        </row>
        <row r="332">
          <cell r="O332">
            <v>0</v>
          </cell>
        </row>
        <row r="336">
          <cell r="O336">
            <v>0</v>
          </cell>
        </row>
        <row r="340">
          <cell r="O340">
            <v>0</v>
          </cell>
        </row>
        <row r="344">
          <cell r="O344">
            <v>0</v>
          </cell>
        </row>
        <row r="348">
          <cell r="O348">
            <v>0</v>
          </cell>
        </row>
        <row r="352">
          <cell r="O352">
            <v>0</v>
          </cell>
        </row>
        <row r="356">
          <cell r="O356">
            <v>0</v>
          </cell>
        </row>
        <row r="360">
          <cell r="O360">
            <v>0</v>
          </cell>
        </row>
        <row r="364">
          <cell r="O364">
            <v>0</v>
          </cell>
        </row>
        <row r="368">
          <cell r="O368">
            <v>0</v>
          </cell>
        </row>
        <row r="372">
          <cell r="O372">
            <v>0</v>
          </cell>
        </row>
        <row r="376">
          <cell r="O376">
            <v>0</v>
          </cell>
        </row>
        <row r="380">
          <cell r="O380">
            <v>0</v>
          </cell>
        </row>
        <row r="384">
          <cell r="O384">
            <v>0</v>
          </cell>
        </row>
        <row r="389">
          <cell r="O389">
            <v>0</v>
          </cell>
        </row>
        <row r="393">
          <cell r="O393">
            <v>0</v>
          </cell>
        </row>
        <row r="397">
          <cell r="O397">
            <v>0</v>
          </cell>
        </row>
        <row r="401">
          <cell r="O401">
            <v>0</v>
          </cell>
        </row>
        <row r="405">
          <cell r="O405">
            <v>0</v>
          </cell>
        </row>
        <row r="409">
          <cell r="O409">
            <v>0</v>
          </cell>
        </row>
        <row r="413">
          <cell r="O413">
            <v>0</v>
          </cell>
        </row>
        <row r="417">
          <cell r="O417">
            <v>0</v>
          </cell>
        </row>
        <row r="421">
          <cell r="O421">
            <v>0</v>
          </cell>
        </row>
        <row r="425">
          <cell r="O425">
            <v>0</v>
          </cell>
        </row>
        <row r="429">
          <cell r="O429">
            <v>0</v>
          </cell>
        </row>
        <row r="433">
          <cell r="O433">
            <v>0</v>
          </cell>
        </row>
      </sheetData>
      <sheetData sheetId="10">
        <row r="3">
          <cell r="M3">
            <v>0</v>
          </cell>
        </row>
        <row r="9">
          <cell r="O9">
            <v>0</v>
          </cell>
        </row>
        <row r="13">
          <cell r="O13">
            <v>0</v>
          </cell>
        </row>
      </sheetData>
      <sheetData sheetId="11">
        <row r="3">
          <cell r="M3">
            <v>0</v>
          </cell>
        </row>
        <row r="9">
          <cell r="O9">
            <v>0</v>
          </cell>
        </row>
        <row r="13">
          <cell r="O13">
            <v>0</v>
          </cell>
        </row>
        <row r="17">
          <cell r="O17">
            <v>0</v>
          </cell>
        </row>
        <row r="21">
          <cell r="O21">
            <v>0</v>
          </cell>
        </row>
        <row r="25">
          <cell r="O25">
            <v>0</v>
          </cell>
        </row>
        <row r="29">
          <cell r="O29">
            <v>0</v>
          </cell>
        </row>
        <row r="33">
          <cell r="O33">
            <v>0</v>
          </cell>
        </row>
        <row r="37">
          <cell r="O37">
            <v>0</v>
          </cell>
        </row>
        <row r="41">
          <cell r="O41">
            <v>0</v>
          </cell>
        </row>
        <row r="45">
          <cell r="O45">
            <v>0</v>
          </cell>
        </row>
        <row r="49">
          <cell r="O49">
            <v>0</v>
          </cell>
        </row>
        <row r="54">
          <cell r="O54">
            <v>0</v>
          </cell>
        </row>
        <row r="58">
          <cell r="O58">
            <v>0</v>
          </cell>
        </row>
        <row r="62">
          <cell r="O62">
            <v>0</v>
          </cell>
        </row>
        <row r="66">
          <cell r="O66">
            <v>0</v>
          </cell>
        </row>
        <row r="70">
          <cell r="O70">
            <v>0</v>
          </cell>
        </row>
        <row r="74">
          <cell r="O74">
            <v>0</v>
          </cell>
        </row>
        <row r="78">
          <cell r="O78">
            <v>0</v>
          </cell>
        </row>
        <row r="82">
          <cell r="O82">
            <v>0</v>
          </cell>
        </row>
        <row r="86">
          <cell r="O86">
            <v>0</v>
          </cell>
        </row>
        <row r="90">
          <cell r="O90">
            <v>0</v>
          </cell>
        </row>
        <row r="94">
          <cell r="O94">
            <v>0</v>
          </cell>
        </row>
        <row r="98">
          <cell r="O98">
            <v>0</v>
          </cell>
        </row>
        <row r="102">
          <cell r="O102">
            <v>0</v>
          </cell>
        </row>
      </sheetData>
      <sheetData sheetId="12">
        <row r="3">
          <cell r="M3">
            <v>0</v>
          </cell>
        </row>
        <row r="9">
          <cell r="O9">
            <v>0</v>
          </cell>
        </row>
        <row r="13">
          <cell r="O13">
            <v>0</v>
          </cell>
        </row>
        <row r="17">
          <cell r="O17">
            <v>0</v>
          </cell>
        </row>
        <row r="22">
          <cell r="O22">
            <v>0</v>
          </cell>
        </row>
        <row r="26">
          <cell r="O26">
            <v>0</v>
          </cell>
        </row>
        <row r="30">
          <cell r="O30">
            <v>0</v>
          </cell>
        </row>
        <row r="34">
          <cell r="O34">
            <v>0</v>
          </cell>
        </row>
        <row r="38">
          <cell r="O38">
            <v>0</v>
          </cell>
        </row>
        <row r="42">
          <cell r="O42">
            <v>0</v>
          </cell>
        </row>
        <row r="46">
          <cell r="O46">
            <v>0</v>
          </cell>
        </row>
        <row r="50">
          <cell r="O50">
            <v>0</v>
          </cell>
        </row>
        <row r="54">
          <cell r="O54">
            <v>0</v>
          </cell>
        </row>
        <row r="58">
          <cell r="O58">
            <v>0</v>
          </cell>
        </row>
        <row r="62">
          <cell r="O62">
            <v>0</v>
          </cell>
        </row>
        <row r="66">
          <cell r="O66">
            <v>0</v>
          </cell>
        </row>
        <row r="70">
          <cell r="O70">
            <v>0</v>
          </cell>
        </row>
        <row r="74">
          <cell r="O74">
            <v>0</v>
          </cell>
        </row>
        <row r="78">
          <cell r="O78">
            <v>0</v>
          </cell>
        </row>
        <row r="82">
          <cell r="O82">
            <v>0</v>
          </cell>
        </row>
        <row r="86">
          <cell r="O86">
            <v>0</v>
          </cell>
        </row>
        <row r="90">
          <cell r="O90">
            <v>0</v>
          </cell>
        </row>
        <row r="94">
          <cell r="O94">
            <v>0</v>
          </cell>
        </row>
        <row r="98">
          <cell r="O98">
            <v>0</v>
          </cell>
        </row>
        <row r="102">
          <cell r="O102">
            <v>0</v>
          </cell>
        </row>
        <row r="106">
          <cell r="O106">
            <v>0</v>
          </cell>
        </row>
        <row r="110">
          <cell r="O110">
            <v>0</v>
          </cell>
        </row>
        <row r="114">
          <cell r="O114">
            <v>0</v>
          </cell>
        </row>
        <row r="118">
          <cell r="O118">
            <v>0</v>
          </cell>
        </row>
        <row r="122">
          <cell r="O122">
            <v>0</v>
          </cell>
        </row>
        <row r="126">
          <cell r="O126">
            <v>0</v>
          </cell>
        </row>
        <row r="130">
          <cell r="O130">
            <v>0</v>
          </cell>
        </row>
        <row r="134">
          <cell r="O134">
            <v>0</v>
          </cell>
        </row>
        <row r="138">
          <cell r="O138">
            <v>0</v>
          </cell>
        </row>
        <row r="142">
          <cell r="O142">
            <v>0</v>
          </cell>
        </row>
        <row r="146">
          <cell r="O146">
            <v>0</v>
          </cell>
        </row>
        <row r="150">
          <cell r="O150">
            <v>0</v>
          </cell>
        </row>
        <row r="155">
          <cell r="O155">
            <v>0</v>
          </cell>
        </row>
        <row r="159">
          <cell r="O159">
            <v>0</v>
          </cell>
        </row>
        <row r="163">
          <cell r="O163">
            <v>0</v>
          </cell>
        </row>
        <row r="167">
          <cell r="O167">
            <v>0</v>
          </cell>
        </row>
        <row r="171">
          <cell r="O171">
            <v>0</v>
          </cell>
        </row>
        <row r="175">
          <cell r="O175">
            <v>0</v>
          </cell>
        </row>
        <row r="179">
          <cell r="O179">
            <v>0</v>
          </cell>
        </row>
        <row r="183">
          <cell r="O183">
            <v>0</v>
          </cell>
        </row>
        <row r="187">
          <cell r="O187">
            <v>0</v>
          </cell>
        </row>
        <row r="191">
          <cell r="O191">
            <v>0</v>
          </cell>
        </row>
        <row r="195">
          <cell r="O195">
            <v>0</v>
          </cell>
        </row>
        <row r="199">
          <cell r="O199">
            <v>0</v>
          </cell>
        </row>
        <row r="203">
          <cell r="O203">
            <v>0</v>
          </cell>
        </row>
        <row r="207">
          <cell r="O207">
            <v>0</v>
          </cell>
        </row>
        <row r="211">
          <cell r="O211">
            <v>0</v>
          </cell>
        </row>
        <row r="215">
          <cell r="O215">
            <v>0</v>
          </cell>
        </row>
        <row r="219">
          <cell r="O219">
            <v>0</v>
          </cell>
        </row>
        <row r="223">
          <cell r="O223">
            <v>0</v>
          </cell>
        </row>
        <row r="227">
          <cell r="O227">
            <v>0</v>
          </cell>
        </row>
        <row r="231">
          <cell r="O231">
            <v>0</v>
          </cell>
        </row>
        <row r="235">
          <cell r="O235">
            <v>0</v>
          </cell>
        </row>
        <row r="239">
          <cell r="O239">
            <v>0</v>
          </cell>
        </row>
        <row r="243">
          <cell r="O243">
            <v>0</v>
          </cell>
        </row>
        <row r="247">
          <cell r="O247">
            <v>0</v>
          </cell>
        </row>
        <row r="251">
          <cell r="O251">
            <v>0</v>
          </cell>
        </row>
        <row r="255">
          <cell r="O255">
            <v>0</v>
          </cell>
        </row>
        <row r="259">
          <cell r="O259">
            <v>0</v>
          </cell>
        </row>
        <row r="263">
          <cell r="O263">
            <v>0</v>
          </cell>
        </row>
        <row r="267">
          <cell r="O267">
            <v>0</v>
          </cell>
        </row>
        <row r="271">
          <cell r="O271">
            <v>0</v>
          </cell>
        </row>
        <row r="275">
          <cell r="O275">
            <v>0</v>
          </cell>
        </row>
        <row r="279">
          <cell r="O279">
            <v>0</v>
          </cell>
        </row>
        <row r="283">
          <cell r="O283">
            <v>0</v>
          </cell>
        </row>
        <row r="287">
          <cell r="O287">
            <v>0</v>
          </cell>
        </row>
        <row r="291">
          <cell r="O291">
            <v>0</v>
          </cell>
        </row>
        <row r="295">
          <cell r="O295">
            <v>0</v>
          </cell>
        </row>
        <row r="299">
          <cell r="O299">
            <v>0</v>
          </cell>
        </row>
        <row r="303">
          <cell r="O303">
            <v>0</v>
          </cell>
        </row>
        <row r="307">
          <cell r="O307">
            <v>0</v>
          </cell>
        </row>
        <row r="311">
          <cell r="O311">
            <v>0</v>
          </cell>
        </row>
        <row r="316">
          <cell r="O316">
            <v>0</v>
          </cell>
        </row>
        <row r="320">
          <cell r="O320">
            <v>0</v>
          </cell>
        </row>
        <row r="324">
          <cell r="O324">
            <v>0</v>
          </cell>
        </row>
        <row r="328">
          <cell r="O328">
            <v>0</v>
          </cell>
        </row>
        <row r="332">
          <cell r="O332">
            <v>0</v>
          </cell>
        </row>
        <row r="336">
          <cell r="O336">
            <v>0</v>
          </cell>
        </row>
        <row r="340">
          <cell r="O340">
            <v>0</v>
          </cell>
        </row>
        <row r="344">
          <cell r="O344">
            <v>0</v>
          </cell>
        </row>
        <row r="348">
          <cell r="O348">
            <v>0</v>
          </cell>
        </row>
        <row r="352">
          <cell r="O352">
            <v>0</v>
          </cell>
        </row>
        <row r="356">
          <cell r="O356">
            <v>0</v>
          </cell>
        </row>
        <row r="360">
          <cell r="O360">
            <v>0</v>
          </cell>
        </row>
        <row r="364">
          <cell r="O364">
            <v>0</v>
          </cell>
        </row>
        <row r="368">
          <cell r="O368">
            <v>0</v>
          </cell>
        </row>
        <row r="372">
          <cell r="O372">
            <v>0</v>
          </cell>
        </row>
        <row r="376">
          <cell r="O376">
            <v>0</v>
          </cell>
        </row>
        <row r="380">
          <cell r="O380">
            <v>0</v>
          </cell>
        </row>
        <row r="384">
          <cell r="O384">
            <v>0</v>
          </cell>
        </row>
        <row r="388">
          <cell r="O388">
            <v>0</v>
          </cell>
        </row>
        <row r="392">
          <cell r="O392">
            <v>0</v>
          </cell>
        </row>
        <row r="396">
          <cell r="O396">
            <v>0</v>
          </cell>
        </row>
        <row r="400">
          <cell r="O400">
            <v>0</v>
          </cell>
        </row>
        <row r="404">
          <cell r="O404">
            <v>0</v>
          </cell>
        </row>
        <row r="408">
          <cell r="O408">
            <v>0</v>
          </cell>
        </row>
        <row r="412">
          <cell r="O412">
            <v>0</v>
          </cell>
        </row>
        <row r="416">
          <cell r="O416">
            <v>0</v>
          </cell>
        </row>
        <row r="420">
          <cell r="O420">
            <v>0</v>
          </cell>
        </row>
        <row r="425">
          <cell r="O425">
            <v>0</v>
          </cell>
        </row>
        <row r="429">
          <cell r="O429">
            <v>0</v>
          </cell>
        </row>
        <row r="433">
          <cell r="O433">
            <v>0</v>
          </cell>
        </row>
        <row r="437">
          <cell r="O437">
            <v>0</v>
          </cell>
        </row>
        <row r="441">
          <cell r="O441">
            <v>0</v>
          </cell>
        </row>
        <row r="445">
          <cell r="O445">
            <v>0</v>
          </cell>
        </row>
        <row r="449">
          <cell r="O449">
            <v>0</v>
          </cell>
        </row>
        <row r="453">
          <cell r="O453">
            <v>0</v>
          </cell>
        </row>
        <row r="457">
          <cell r="O457">
            <v>0</v>
          </cell>
        </row>
        <row r="461">
          <cell r="O461">
            <v>0</v>
          </cell>
        </row>
        <row r="465">
          <cell r="O465">
            <v>0</v>
          </cell>
        </row>
        <row r="469">
          <cell r="O469">
            <v>0</v>
          </cell>
        </row>
        <row r="473">
          <cell r="O473">
            <v>0</v>
          </cell>
        </row>
        <row r="478">
          <cell r="O478">
            <v>0</v>
          </cell>
        </row>
        <row r="482">
          <cell r="O482">
            <v>0</v>
          </cell>
        </row>
        <row r="486">
          <cell r="O486">
            <v>0</v>
          </cell>
        </row>
        <row r="490">
          <cell r="O490">
            <v>0</v>
          </cell>
        </row>
        <row r="494">
          <cell r="O494">
            <v>0</v>
          </cell>
        </row>
        <row r="498">
          <cell r="O498">
            <v>0</v>
          </cell>
        </row>
        <row r="502">
          <cell r="O502">
            <v>0</v>
          </cell>
        </row>
        <row r="506">
          <cell r="O506">
            <v>0</v>
          </cell>
        </row>
        <row r="510">
          <cell r="O510">
            <v>0</v>
          </cell>
        </row>
        <row r="515">
          <cell r="O515">
            <v>0</v>
          </cell>
        </row>
        <row r="519">
          <cell r="O519">
            <v>0</v>
          </cell>
        </row>
        <row r="523">
          <cell r="O523">
            <v>0</v>
          </cell>
        </row>
        <row r="527">
          <cell r="O527">
            <v>0</v>
          </cell>
        </row>
        <row r="531">
          <cell r="O531">
            <v>0</v>
          </cell>
        </row>
        <row r="535">
          <cell r="O535">
            <v>0</v>
          </cell>
        </row>
        <row r="539">
          <cell r="O539">
            <v>0</v>
          </cell>
        </row>
      </sheetData>
      <sheetData sheetId="13">
        <row r="3">
          <cell r="M3">
            <v>0</v>
          </cell>
        </row>
        <row r="9">
          <cell r="O9">
            <v>0</v>
          </cell>
        </row>
        <row r="13">
          <cell r="O13">
            <v>0</v>
          </cell>
        </row>
        <row r="17">
          <cell r="O17">
            <v>0</v>
          </cell>
        </row>
        <row r="21">
          <cell r="O21">
            <v>0</v>
          </cell>
        </row>
        <row r="25">
          <cell r="O25">
            <v>0</v>
          </cell>
        </row>
        <row r="29">
          <cell r="O29">
            <v>0</v>
          </cell>
        </row>
        <row r="33">
          <cell r="O33">
            <v>0</v>
          </cell>
        </row>
        <row r="37">
          <cell r="O37">
            <v>0</v>
          </cell>
        </row>
        <row r="41">
          <cell r="O41">
            <v>0</v>
          </cell>
        </row>
        <row r="46">
          <cell r="O46">
            <v>0</v>
          </cell>
        </row>
        <row r="50">
          <cell r="O50">
            <v>0</v>
          </cell>
        </row>
        <row r="54">
          <cell r="O54">
            <v>0</v>
          </cell>
        </row>
        <row r="58">
          <cell r="O58">
            <v>0</v>
          </cell>
        </row>
        <row r="62">
          <cell r="O62">
            <v>0</v>
          </cell>
        </row>
        <row r="66">
          <cell r="O66">
            <v>0</v>
          </cell>
        </row>
        <row r="70">
          <cell r="O70">
            <v>0</v>
          </cell>
        </row>
        <row r="74">
          <cell r="O74">
            <v>0</v>
          </cell>
        </row>
        <row r="78">
          <cell r="O78">
            <v>0</v>
          </cell>
        </row>
        <row r="83">
          <cell r="O83">
            <v>0</v>
          </cell>
        </row>
        <row r="87">
          <cell r="O87">
            <v>0</v>
          </cell>
        </row>
        <row r="91">
          <cell r="O91">
            <v>0</v>
          </cell>
        </row>
        <row r="95">
          <cell r="O95">
            <v>0</v>
          </cell>
        </row>
        <row r="99">
          <cell r="O99">
            <v>0</v>
          </cell>
        </row>
        <row r="103">
          <cell r="O103">
            <v>0</v>
          </cell>
        </row>
        <row r="107">
          <cell r="O107">
            <v>0</v>
          </cell>
        </row>
        <row r="111">
          <cell r="O111">
            <v>0</v>
          </cell>
        </row>
        <row r="115">
          <cell r="O115">
            <v>0</v>
          </cell>
        </row>
        <row r="119">
          <cell r="O119">
            <v>0</v>
          </cell>
        </row>
        <row r="123">
          <cell r="O123">
            <v>0</v>
          </cell>
        </row>
        <row r="127">
          <cell r="O127">
            <v>0</v>
          </cell>
        </row>
        <row r="131">
          <cell r="O131">
            <v>0</v>
          </cell>
        </row>
        <row r="135">
          <cell r="O135">
            <v>0</v>
          </cell>
        </row>
        <row r="140">
          <cell r="O140">
            <v>0</v>
          </cell>
        </row>
        <row r="144">
          <cell r="O144">
            <v>0</v>
          </cell>
        </row>
        <row r="148">
          <cell r="O148">
            <v>0</v>
          </cell>
        </row>
        <row r="152">
          <cell r="O152">
            <v>0</v>
          </cell>
        </row>
        <row r="157">
          <cell r="O157">
            <v>0</v>
          </cell>
        </row>
        <row r="161">
          <cell r="O161">
            <v>0</v>
          </cell>
        </row>
        <row r="165">
          <cell r="O165">
            <v>0</v>
          </cell>
        </row>
        <row r="169">
          <cell r="O169">
            <v>0</v>
          </cell>
        </row>
        <row r="173">
          <cell r="O173">
            <v>0</v>
          </cell>
        </row>
        <row r="177">
          <cell r="O177">
            <v>0</v>
          </cell>
        </row>
        <row r="181">
          <cell r="O181">
            <v>0</v>
          </cell>
        </row>
        <row r="185">
          <cell r="O185">
            <v>0</v>
          </cell>
        </row>
        <row r="189">
          <cell r="O189">
            <v>0</v>
          </cell>
        </row>
        <row r="193">
          <cell r="O193">
            <v>0</v>
          </cell>
        </row>
        <row r="197">
          <cell r="O197">
            <v>0</v>
          </cell>
        </row>
        <row r="202">
          <cell r="O202">
            <v>0</v>
          </cell>
        </row>
        <row r="206">
          <cell r="O206">
            <v>0</v>
          </cell>
        </row>
        <row r="210">
          <cell r="O210">
            <v>0</v>
          </cell>
        </row>
        <row r="214">
          <cell r="O214">
            <v>0</v>
          </cell>
        </row>
        <row r="218">
          <cell r="O218">
            <v>0</v>
          </cell>
        </row>
        <row r="222">
          <cell r="O222">
            <v>0</v>
          </cell>
        </row>
        <row r="226">
          <cell r="O226">
            <v>0</v>
          </cell>
        </row>
        <row r="230">
          <cell r="O230">
            <v>0</v>
          </cell>
        </row>
        <row r="235">
          <cell r="O235">
            <v>0</v>
          </cell>
        </row>
        <row r="240">
          <cell r="O240">
            <v>0</v>
          </cell>
        </row>
        <row r="244">
          <cell r="O244">
            <v>0</v>
          </cell>
        </row>
        <row r="248">
          <cell r="O248">
            <v>0</v>
          </cell>
        </row>
        <row r="252">
          <cell r="O252">
            <v>0</v>
          </cell>
        </row>
        <row r="256">
          <cell r="O256">
            <v>0</v>
          </cell>
        </row>
        <row r="260">
          <cell r="O260">
            <v>0</v>
          </cell>
        </row>
        <row r="265">
          <cell r="O265">
            <v>0</v>
          </cell>
        </row>
        <row r="269">
          <cell r="O269">
            <v>0</v>
          </cell>
        </row>
        <row r="273">
          <cell r="O273">
            <v>0</v>
          </cell>
        </row>
        <row r="277">
          <cell r="O277">
            <v>0</v>
          </cell>
        </row>
        <row r="281">
          <cell r="O281">
            <v>0</v>
          </cell>
        </row>
        <row r="285">
          <cell r="O285">
            <v>0</v>
          </cell>
        </row>
        <row r="289">
          <cell r="O289">
            <v>0</v>
          </cell>
        </row>
        <row r="293">
          <cell r="O293">
            <v>0</v>
          </cell>
        </row>
        <row r="297">
          <cell r="O297">
            <v>0</v>
          </cell>
        </row>
        <row r="301">
          <cell r="O301">
            <v>0</v>
          </cell>
        </row>
        <row r="305">
          <cell r="O305">
            <v>0</v>
          </cell>
        </row>
        <row r="309">
          <cell r="O309">
            <v>0</v>
          </cell>
        </row>
        <row r="313">
          <cell r="O313">
            <v>0</v>
          </cell>
        </row>
        <row r="317">
          <cell r="O317">
            <v>0</v>
          </cell>
        </row>
        <row r="322">
          <cell r="O322">
            <v>0</v>
          </cell>
        </row>
        <row r="326">
          <cell r="O326">
            <v>0</v>
          </cell>
        </row>
        <row r="330">
          <cell r="O330">
            <v>0</v>
          </cell>
        </row>
        <row r="334">
          <cell r="O334">
            <v>0</v>
          </cell>
        </row>
        <row r="338">
          <cell r="O338">
            <v>0</v>
          </cell>
        </row>
        <row r="342">
          <cell r="O342">
            <v>0</v>
          </cell>
        </row>
        <row r="346">
          <cell r="O346">
            <v>0</v>
          </cell>
        </row>
        <row r="350">
          <cell r="O350">
            <v>0</v>
          </cell>
        </row>
        <row r="354">
          <cell r="O354">
            <v>0</v>
          </cell>
        </row>
        <row r="358">
          <cell r="O358">
            <v>0</v>
          </cell>
        </row>
        <row r="363">
          <cell r="O363">
            <v>0</v>
          </cell>
        </row>
        <row r="367">
          <cell r="O367">
            <v>0</v>
          </cell>
        </row>
        <row r="371">
          <cell r="O371">
            <v>0</v>
          </cell>
        </row>
        <row r="375">
          <cell r="O375">
            <v>0</v>
          </cell>
        </row>
        <row r="379">
          <cell r="O379">
            <v>0</v>
          </cell>
        </row>
        <row r="383">
          <cell r="O383">
            <v>0</v>
          </cell>
        </row>
        <row r="387">
          <cell r="O387">
            <v>0</v>
          </cell>
        </row>
        <row r="391">
          <cell r="O391">
            <v>0</v>
          </cell>
        </row>
        <row r="395">
          <cell r="O395">
            <v>0</v>
          </cell>
        </row>
        <row r="399">
          <cell r="O399">
            <v>0</v>
          </cell>
        </row>
        <row r="404">
          <cell r="O404">
            <v>0</v>
          </cell>
        </row>
        <row r="408">
          <cell r="O408">
            <v>0</v>
          </cell>
        </row>
        <row r="412">
          <cell r="O412">
            <v>0</v>
          </cell>
        </row>
        <row r="416">
          <cell r="O416">
            <v>0</v>
          </cell>
        </row>
        <row r="420">
          <cell r="O420">
            <v>0</v>
          </cell>
        </row>
        <row r="424">
          <cell r="O424">
            <v>0</v>
          </cell>
        </row>
        <row r="428">
          <cell r="O428">
            <v>0</v>
          </cell>
        </row>
        <row r="432">
          <cell r="O432">
            <v>0</v>
          </cell>
        </row>
        <row r="436">
          <cell r="O436">
            <v>0</v>
          </cell>
        </row>
        <row r="440">
          <cell r="O440">
            <v>0</v>
          </cell>
        </row>
        <row r="445">
          <cell r="O445">
            <v>0</v>
          </cell>
        </row>
        <row r="449">
          <cell r="O449">
            <v>0</v>
          </cell>
        </row>
        <row r="453">
          <cell r="O453">
            <v>0</v>
          </cell>
        </row>
        <row r="457">
          <cell r="O457">
            <v>0</v>
          </cell>
        </row>
        <row r="461">
          <cell r="O461">
            <v>0</v>
          </cell>
        </row>
        <row r="465">
          <cell r="O465">
            <v>0</v>
          </cell>
        </row>
        <row r="469">
          <cell r="O469">
            <v>0</v>
          </cell>
        </row>
        <row r="473">
          <cell r="O473">
            <v>0</v>
          </cell>
        </row>
        <row r="477">
          <cell r="O477">
            <v>0</v>
          </cell>
        </row>
        <row r="481">
          <cell r="O481">
            <v>0</v>
          </cell>
        </row>
        <row r="485">
          <cell r="O485">
            <v>0</v>
          </cell>
        </row>
        <row r="489">
          <cell r="O489">
            <v>0</v>
          </cell>
        </row>
        <row r="493">
          <cell r="O493">
            <v>0</v>
          </cell>
        </row>
        <row r="497">
          <cell r="O497">
            <v>0</v>
          </cell>
        </row>
        <row r="501">
          <cell r="O501">
            <v>0</v>
          </cell>
        </row>
        <row r="506">
          <cell r="O506">
            <v>0</v>
          </cell>
        </row>
        <row r="510">
          <cell r="O510">
            <v>0</v>
          </cell>
        </row>
        <row r="514">
          <cell r="O514">
            <v>0</v>
          </cell>
        </row>
        <row r="518">
          <cell r="O518">
            <v>0</v>
          </cell>
        </row>
        <row r="522">
          <cell r="O522">
            <v>0</v>
          </cell>
        </row>
        <row r="526">
          <cell r="O526">
            <v>0</v>
          </cell>
        </row>
        <row r="530">
          <cell r="O530">
            <v>0</v>
          </cell>
        </row>
        <row r="535">
          <cell r="O535">
            <v>0</v>
          </cell>
        </row>
        <row r="539">
          <cell r="O539">
            <v>0</v>
          </cell>
        </row>
        <row r="543">
          <cell r="O543">
            <v>0</v>
          </cell>
        </row>
        <row r="547">
          <cell r="O547">
            <v>0</v>
          </cell>
        </row>
        <row r="551">
          <cell r="O551">
            <v>0</v>
          </cell>
        </row>
        <row r="555">
          <cell r="O555">
            <v>0</v>
          </cell>
        </row>
        <row r="559">
          <cell r="O559">
            <v>0</v>
          </cell>
        </row>
        <row r="563">
          <cell r="O563">
            <v>0</v>
          </cell>
        </row>
      </sheetData>
      <sheetData sheetId="14">
        <row r="3">
          <cell r="M3">
            <v>0</v>
          </cell>
        </row>
        <row r="9">
          <cell r="O9">
            <v>0</v>
          </cell>
        </row>
        <row r="13">
          <cell r="O13">
            <v>0</v>
          </cell>
        </row>
        <row r="17">
          <cell r="O17">
            <v>0</v>
          </cell>
        </row>
        <row r="21">
          <cell r="O21">
            <v>0</v>
          </cell>
        </row>
        <row r="25">
          <cell r="O25">
            <v>0</v>
          </cell>
        </row>
        <row r="29">
          <cell r="O29">
            <v>0</v>
          </cell>
        </row>
        <row r="33">
          <cell r="O33">
            <v>0</v>
          </cell>
        </row>
        <row r="37">
          <cell r="O37">
            <v>0</v>
          </cell>
        </row>
        <row r="41">
          <cell r="O41">
            <v>0</v>
          </cell>
        </row>
        <row r="45">
          <cell r="O45">
            <v>0</v>
          </cell>
        </row>
        <row r="50">
          <cell r="O50">
            <v>0</v>
          </cell>
        </row>
        <row r="54">
          <cell r="O54">
            <v>0</v>
          </cell>
        </row>
        <row r="58">
          <cell r="O58">
            <v>0</v>
          </cell>
        </row>
        <row r="62">
          <cell r="O62">
            <v>0</v>
          </cell>
        </row>
        <row r="66">
          <cell r="O66">
            <v>0</v>
          </cell>
        </row>
        <row r="70">
          <cell r="O70">
            <v>0</v>
          </cell>
        </row>
        <row r="74">
          <cell r="O74">
            <v>0</v>
          </cell>
        </row>
        <row r="78">
          <cell r="O78">
            <v>0</v>
          </cell>
        </row>
        <row r="82">
          <cell r="O82">
            <v>0</v>
          </cell>
        </row>
        <row r="86">
          <cell r="O86">
            <v>0</v>
          </cell>
        </row>
        <row r="90">
          <cell r="O90">
            <v>0</v>
          </cell>
        </row>
        <row r="94">
          <cell r="O94">
            <v>0</v>
          </cell>
        </row>
        <row r="98">
          <cell r="O98">
            <v>0</v>
          </cell>
        </row>
        <row r="102">
          <cell r="O102">
            <v>0</v>
          </cell>
        </row>
        <row r="106">
          <cell r="O106">
            <v>0</v>
          </cell>
        </row>
        <row r="110">
          <cell r="O110">
            <v>0</v>
          </cell>
        </row>
        <row r="114">
          <cell r="O114">
            <v>0</v>
          </cell>
        </row>
        <row r="118">
          <cell r="O118">
            <v>0</v>
          </cell>
        </row>
        <row r="122">
          <cell r="O122">
            <v>0</v>
          </cell>
        </row>
        <row r="126">
          <cell r="O126">
            <v>0</v>
          </cell>
        </row>
        <row r="130">
          <cell r="O130">
            <v>0</v>
          </cell>
        </row>
        <row r="134">
          <cell r="O134">
            <v>0</v>
          </cell>
        </row>
        <row r="138">
          <cell r="O138">
            <v>0</v>
          </cell>
        </row>
        <row r="142">
          <cell r="O142">
            <v>0</v>
          </cell>
        </row>
        <row r="146">
          <cell r="O146">
            <v>0</v>
          </cell>
        </row>
        <row r="150">
          <cell r="O150">
            <v>0</v>
          </cell>
        </row>
        <row r="154">
          <cell r="O154">
            <v>0</v>
          </cell>
        </row>
        <row r="158">
          <cell r="O158">
            <v>0</v>
          </cell>
        </row>
        <row r="162">
          <cell r="O162">
            <v>0</v>
          </cell>
        </row>
        <row r="166">
          <cell r="O166">
            <v>0</v>
          </cell>
        </row>
        <row r="170">
          <cell r="O170">
            <v>0</v>
          </cell>
        </row>
        <row r="175">
          <cell r="O175">
            <v>0</v>
          </cell>
        </row>
        <row r="179">
          <cell r="O179">
            <v>0</v>
          </cell>
        </row>
        <row r="183">
          <cell r="O183">
            <v>0</v>
          </cell>
        </row>
        <row r="187">
          <cell r="O187">
            <v>0</v>
          </cell>
        </row>
        <row r="191">
          <cell r="O191">
            <v>0</v>
          </cell>
        </row>
        <row r="195">
          <cell r="O195">
            <v>0</v>
          </cell>
        </row>
        <row r="199">
          <cell r="O199">
            <v>0</v>
          </cell>
        </row>
        <row r="203">
          <cell r="O203">
            <v>0</v>
          </cell>
        </row>
        <row r="207">
          <cell r="O207">
            <v>0</v>
          </cell>
        </row>
        <row r="211">
          <cell r="O211">
            <v>0</v>
          </cell>
        </row>
        <row r="215">
          <cell r="O215">
            <v>0</v>
          </cell>
        </row>
        <row r="219">
          <cell r="O219">
            <v>0</v>
          </cell>
        </row>
        <row r="223">
          <cell r="O223">
            <v>0</v>
          </cell>
        </row>
        <row r="227">
          <cell r="O227">
            <v>0</v>
          </cell>
        </row>
        <row r="231">
          <cell r="O231">
            <v>0</v>
          </cell>
        </row>
        <row r="235">
          <cell r="O235">
            <v>0</v>
          </cell>
        </row>
        <row r="239">
          <cell r="O239">
            <v>0</v>
          </cell>
        </row>
        <row r="244">
          <cell r="O244">
            <v>0</v>
          </cell>
        </row>
        <row r="248">
          <cell r="O248">
            <v>0</v>
          </cell>
        </row>
        <row r="252">
          <cell r="O252">
            <v>0</v>
          </cell>
        </row>
        <row r="256">
          <cell r="O256">
            <v>0</v>
          </cell>
        </row>
        <row r="260">
          <cell r="O260">
            <v>0</v>
          </cell>
        </row>
        <row r="264">
          <cell r="O264">
            <v>0</v>
          </cell>
        </row>
        <row r="268">
          <cell r="O268">
            <v>0</v>
          </cell>
        </row>
        <row r="272">
          <cell r="O272">
            <v>0</v>
          </cell>
        </row>
        <row r="276">
          <cell r="O276">
            <v>0</v>
          </cell>
        </row>
        <row r="280">
          <cell r="O280">
            <v>0</v>
          </cell>
        </row>
        <row r="284">
          <cell r="O284">
            <v>0</v>
          </cell>
        </row>
        <row r="288">
          <cell r="O288">
            <v>0</v>
          </cell>
        </row>
        <row r="292">
          <cell r="O292">
            <v>0</v>
          </cell>
        </row>
        <row r="296">
          <cell r="O296">
            <v>0</v>
          </cell>
        </row>
        <row r="300">
          <cell r="O300">
            <v>0</v>
          </cell>
        </row>
        <row r="305">
          <cell r="O305">
            <v>0</v>
          </cell>
        </row>
        <row r="309">
          <cell r="O309">
            <v>0</v>
          </cell>
        </row>
        <row r="313">
          <cell r="O313">
            <v>0</v>
          </cell>
        </row>
        <row r="317">
          <cell r="O317">
            <v>0</v>
          </cell>
        </row>
        <row r="321">
          <cell r="O321">
            <v>0</v>
          </cell>
        </row>
        <row r="325">
          <cell r="O325">
            <v>0</v>
          </cell>
        </row>
        <row r="329">
          <cell r="O329">
            <v>0</v>
          </cell>
        </row>
        <row r="333">
          <cell r="O333">
            <v>0</v>
          </cell>
        </row>
        <row r="338">
          <cell r="O338">
            <v>0</v>
          </cell>
        </row>
        <row r="342">
          <cell r="O342">
            <v>0</v>
          </cell>
        </row>
        <row r="346">
          <cell r="O346">
            <v>0</v>
          </cell>
        </row>
      </sheetData>
      <sheetData sheetId="15">
        <row r="3">
          <cell r="M3">
            <v>0</v>
          </cell>
        </row>
        <row r="9">
          <cell r="O9">
            <v>0</v>
          </cell>
        </row>
        <row r="13">
          <cell r="O13">
            <v>0</v>
          </cell>
        </row>
        <row r="17">
          <cell r="O17">
            <v>0</v>
          </cell>
        </row>
        <row r="21">
          <cell r="O21">
            <v>0</v>
          </cell>
        </row>
        <row r="25">
          <cell r="O25">
            <v>0</v>
          </cell>
        </row>
        <row r="29">
          <cell r="O29">
            <v>0</v>
          </cell>
        </row>
        <row r="33">
          <cell r="O33">
            <v>0</v>
          </cell>
        </row>
        <row r="37">
          <cell r="O37">
            <v>0</v>
          </cell>
        </row>
        <row r="41">
          <cell r="O41">
            <v>0</v>
          </cell>
        </row>
        <row r="45">
          <cell r="O45">
            <v>0</v>
          </cell>
        </row>
        <row r="49">
          <cell r="O49">
            <v>0</v>
          </cell>
        </row>
        <row r="53">
          <cell r="O53">
            <v>0</v>
          </cell>
        </row>
        <row r="57">
          <cell r="O57">
            <v>0</v>
          </cell>
        </row>
        <row r="61">
          <cell r="O61">
            <v>0</v>
          </cell>
        </row>
        <row r="65">
          <cell r="O65">
            <v>0</v>
          </cell>
        </row>
        <row r="69">
          <cell r="O69">
            <v>0</v>
          </cell>
        </row>
        <row r="73">
          <cell r="O73">
            <v>0</v>
          </cell>
        </row>
        <row r="77">
          <cell r="O77">
            <v>0</v>
          </cell>
        </row>
        <row r="81">
          <cell r="O81">
            <v>0</v>
          </cell>
        </row>
        <row r="85">
          <cell r="O85">
            <v>0</v>
          </cell>
        </row>
        <row r="89">
          <cell r="O89">
            <v>0</v>
          </cell>
        </row>
        <row r="93">
          <cell r="O93">
            <v>0</v>
          </cell>
        </row>
        <row r="97">
          <cell r="O97">
            <v>0</v>
          </cell>
        </row>
        <row r="101">
          <cell r="O101">
            <v>0</v>
          </cell>
        </row>
        <row r="105">
          <cell r="O105">
            <v>0</v>
          </cell>
        </row>
        <row r="109">
          <cell r="O109">
            <v>0</v>
          </cell>
        </row>
        <row r="114">
          <cell r="O114">
            <v>0</v>
          </cell>
        </row>
        <row r="118">
          <cell r="O118">
            <v>0</v>
          </cell>
        </row>
        <row r="122">
          <cell r="O122">
            <v>0</v>
          </cell>
        </row>
        <row r="126">
          <cell r="O126">
            <v>0</v>
          </cell>
        </row>
        <row r="130">
          <cell r="O130">
            <v>0</v>
          </cell>
        </row>
        <row r="134">
          <cell r="O134">
            <v>0</v>
          </cell>
        </row>
        <row r="138">
          <cell r="O138">
            <v>0</v>
          </cell>
        </row>
        <row r="142">
          <cell r="O142">
            <v>0</v>
          </cell>
        </row>
        <row r="146">
          <cell r="O146">
            <v>0</v>
          </cell>
        </row>
        <row r="150">
          <cell r="O150">
            <v>0</v>
          </cell>
        </row>
        <row r="154">
          <cell r="O154">
            <v>0</v>
          </cell>
        </row>
        <row r="158">
          <cell r="O158">
            <v>0</v>
          </cell>
        </row>
        <row r="162">
          <cell r="O162">
            <v>0</v>
          </cell>
        </row>
        <row r="166">
          <cell r="O166">
            <v>0</v>
          </cell>
        </row>
        <row r="170">
          <cell r="O170">
            <v>0</v>
          </cell>
        </row>
        <row r="174">
          <cell r="O174">
            <v>0</v>
          </cell>
        </row>
        <row r="178">
          <cell r="O178">
            <v>0</v>
          </cell>
        </row>
        <row r="182">
          <cell r="O182">
            <v>0</v>
          </cell>
        </row>
        <row r="186">
          <cell r="O186">
            <v>0</v>
          </cell>
        </row>
        <row r="190">
          <cell r="O190">
            <v>0</v>
          </cell>
        </row>
        <row r="194">
          <cell r="O194">
            <v>0</v>
          </cell>
        </row>
        <row r="198">
          <cell r="O198">
            <v>0</v>
          </cell>
        </row>
        <row r="202">
          <cell r="O202">
            <v>0</v>
          </cell>
        </row>
        <row r="206">
          <cell r="O206">
            <v>0</v>
          </cell>
        </row>
        <row r="210">
          <cell r="O210">
            <v>0</v>
          </cell>
        </row>
        <row r="214">
          <cell r="O214">
            <v>0</v>
          </cell>
        </row>
        <row r="218">
          <cell r="O218">
            <v>0</v>
          </cell>
        </row>
        <row r="222">
          <cell r="O222">
            <v>0</v>
          </cell>
        </row>
        <row r="226">
          <cell r="O226">
            <v>0</v>
          </cell>
        </row>
        <row r="230">
          <cell r="O230">
            <v>0</v>
          </cell>
        </row>
        <row r="234">
          <cell r="O234">
            <v>0</v>
          </cell>
        </row>
        <row r="238">
          <cell r="O238">
            <v>0</v>
          </cell>
        </row>
        <row r="242">
          <cell r="O242">
            <v>0</v>
          </cell>
        </row>
        <row r="246">
          <cell r="O246">
            <v>0</v>
          </cell>
        </row>
        <row r="250">
          <cell r="O250">
            <v>0</v>
          </cell>
        </row>
        <row r="254">
          <cell r="O254">
            <v>0</v>
          </cell>
        </row>
        <row r="258">
          <cell r="O258">
            <v>0</v>
          </cell>
        </row>
        <row r="262">
          <cell r="O262">
            <v>0</v>
          </cell>
        </row>
        <row r="266">
          <cell r="O266">
            <v>0</v>
          </cell>
        </row>
        <row r="270">
          <cell r="O270">
            <v>0</v>
          </cell>
        </row>
        <row r="274">
          <cell r="O274">
            <v>0</v>
          </cell>
        </row>
        <row r="278">
          <cell r="O278">
            <v>0</v>
          </cell>
        </row>
        <row r="282">
          <cell r="O282">
            <v>0</v>
          </cell>
        </row>
        <row r="286">
          <cell r="O286">
            <v>0</v>
          </cell>
        </row>
        <row r="290">
          <cell r="O290">
            <v>0</v>
          </cell>
        </row>
        <row r="294">
          <cell r="O294">
            <v>0</v>
          </cell>
        </row>
        <row r="298">
          <cell r="O298">
            <v>0</v>
          </cell>
        </row>
        <row r="302">
          <cell r="O302">
            <v>0</v>
          </cell>
        </row>
        <row r="306">
          <cell r="O306">
            <v>0</v>
          </cell>
        </row>
        <row r="310">
          <cell r="O310">
            <v>0</v>
          </cell>
        </row>
        <row r="314">
          <cell r="O314">
            <v>0</v>
          </cell>
        </row>
        <row r="318">
          <cell r="O318">
            <v>0</v>
          </cell>
        </row>
        <row r="322">
          <cell r="O322">
            <v>0</v>
          </cell>
        </row>
        <row r="326">
          <cell r="O326">
            <v>0</v>
          </cell>
        </row>
        <row r="330">
          <cell r="O330">
            <v>0</v>
          </cell>
        </row>
        <row r="334">
          <cell r="O334">
            <v>0</v>
          </cell>
        </row>
        <row r="338">
          <cell r="O338">
            <v>0</v>
          </cell>
        </row>
        <row r="342">
          <cell r="O342">
            <v>0</v>
          </cell>
        </row>
        <row r="346">
          <cell r="O346">
            <v>0</v>
          </cell>
        </row>
        <row r="350">
          <cell r="O350">
            <v>0</v>
          </cell>
        </row>
        <row r="354">
          <cell r="O354">
            <v>0</v>
          </cell>
        </row>
        <row r="358">
          <cell r="O358">
            <v>0</v>
          </cell>
        </row>
        <row r="363">
          <cell r="O363">
            <v>0</v>
          </cell>
        </row>
        <row r="367">
          <cell r="O367">
            <v>0</v>
          </cell>
        </row>
        <row r="371">
          <cell r="O371">
            <v>0</v>
          </cell>
        </row>
        <row r="376">
          <cell r="O376">
            <v>0</v>
          </cell>
        </row>
        <row r="380">
          <cell r="O380">
            <v>0</v>
          </cell>
        </row>
        <row r="384">
          <cell r="O384">
            <v>0</v>
          </cell>
        </row>
        <row r="389">
          <cell r="O389">
            <v>0</v>
          </cell>
        </row>
        <row r="393">
          <cell r="O393">
            <v>0</v>
          </cell>
        </row>
        <row r="397">
          <cell r="O397">
            <v>0</v>
          </cell>
        </row>
        <row r="401">
          <cell r="O401">
            <v>0</v>
          </cell>
        </row>
        <row r="405">
          <cell r="O405">
            <v>0</v>
          </cell>
        </row>
        <row r="409">
          <cell r="O409">
            <v>0</v>
          </cell>
        </row>
        <row r="413">
          <cell r="O413">
            <v>0</v>
          </cell>
        </row>
        <row r="417">
          <cell r="O417">
            <v>0</v>
          </cell>
        </row>
        <row r="421">
          <cell r="O421">
            <v>0</v>
          </cell>
        </row>
        <row r="425">
          <cell r="O425">
            <v>0</v>
          </cell>
        </row>
        <row r="429">
          <cell r="O429">
            <v>0</v>
          </cell>
        </row>
        <row r="433">
          <cell r="O433">
            <v>0</v>
          </cell>
        </row>
        <row r="437">
          <cell r="O437">
            <v>0</v>
          </cell>
        </row>
        <row r="441">
          <cell r="O441">
            <v>0</v>
          </cell>
        </row>
        <row r="445">
          <cell r="O445">
            <v>0</v>
          </cell>
        </row>
        <row r="449">
          <cell r="O449">
            <v>0</v>
          </cell>
        </row>
        <row r="453">
          <cell r="O453">
            <v>0</v>
          </cell>
        </row>
        <row r="457">
          <cell r="O457">
            <v>0</v>
          </cell>
        </row>
        <row r="461">
          <cell r="O461">
            <v>0</v>
          </cell>
        </row>
        <row r="465">
          <cell r="O465">
            <v>0</v>
          </cell>
        </row>
        <row r="469">
          <cell r="O469">
            <v>0</v>
          </cell>
        </row>
        <row r="473">
          <cell r="O473">
            <v>0</v>
          </cell>
        </row>
        <row r="477">
          <cell r="O477">
            <v>0</v>
          </cell>
        </row>
        <row r="481">
          <cell r="O481">
            <v>0</v>
          </cell>
        </row>
        <row r="485">
          <cell r="O485">
            <v>0</v>
          </cell>
        </row>
        <row r="489">
          <cell r="O489">
            <v>0</v>
          </cell>
        </row>
        <row r="493">
          <cell r="O493">
            <v>0</v>
          </cell>
        </row>
        <row r="497">
          <cell r="O497">
            <v>0</v>
          </cell>
        </row>
        <row r="501">
          <cell r="O501">
            <v>0</v>
          </cell>
        </row>
        <row r="505">
          <cell r="O505">
            <v>0</v>
          </cell>
        </row>
        <row r="509">
          <cell r="O509">
            <v>0</v>
          </cell>
        </row>
        <row r="513">
          <cell r="O513">
            <v>0</v>
          </cell>
        </row>
        <row r="517">
          <cell r="O517">
            <v>0</v>
          </cell>
        </row>
        <row r="521">
          <cell r="O521">
            <v>0</v>
          </cell>
        </row>
        <row r="525">
          <cell r="O525">
            <v>0</v>
          </cell>
        </row>
        <row r="529">
          <cell r="O529">
            <v>0</v>
          </cell>
        </row>
        <row r="533">
          <cell r="O533">
            <v>0</v>
          </cell>
        </row>
        <row r="537">
          <cell r="O537">
            <v>0</v>
          </cell>
        </row>
        <row r="541">
          <cell r="O541">
            <v>0</v>
          </cell>
        </row>
        <row r="545">
          <cell r="O545">
            <v>0</v>
          </cell>
        </row>
        <row r="549">
          <cell r="O549">
            <v>0</v>
          </cell>
        </row>
        <row r="553">
          <cell r="O553">
            <v>0</v>
          </cell>
        </row>
        <row r="557">
          <cell r="O557">
            <v>0</v>
          </cell>
        </row>
        <row r="561">
          <cell r="O561">
            <v>0</v>
          </cell>
        </row>
        <row r="565">
          <cell r="O565">
            <v>0</v>
          </cell>
        </row>
        <row r="569">
          <cell r="O569">
            <v>0</v>
          </cell>
        </row>
        <row r="573">
          <cell r="O573">
            <v>0</v>
          </cell>
        </row>
        <row r="577">
          <cell r="O577">
            <v>0</v>
          </cell>
        </row>
        <row r="581">
          <cell r="O581">
            <v>0</v>
          </cell>
        </row>
        <row r="585">
          <cell r="O585">
            <v>0</v>
          </cell>
        </row>
        <row r="589">
          <cell r="O589">
            <v>0</v>
          </cell>
        </row>
        <row r="593">
          <cell r="O593">
            <v>0</v>
          </cell>
        </row>
        <row r="597">
          <cell r="O597">
            <v>0</v>
          </cell>
        </row>
        <row r="601">
          <cell r="O601">
            <v>0</v>
          </cell>
        </row>
        <row r="605">
          <cell r="O605">
            <v>0</v>
          </cell>
        </row>
        <row r="609">
          <cell r="O609">
            <v>0</v>
          </cell>
        </row>
        <row r="613">
          <cell r="O613">
            <v>0</v>
          </cell>
        </row>
        <row r="617">
          <cell r="O617">
            <v>0</v>
          </cell>
        </row>
        <row r="621">
          <cell r="O621">
            <v>0</v>
          </cell>
        </row>
        <row r="626">
          <cell r="O626">
            <v>0</v>
          </cell>
        </row>
        <row r="631">
          <cell r="O631">
            <v>0</v>
          </cell>
        </row>
        <row r="635">
          <cell r="O635">
            <v>0</v>
          </cell>
        </row>
        <row r="639">
          <cell r="O639">
            <v>0</v>
          </cell>
        </row>
        <row r="643">
          <cell r="O643">
            <v>0</v>
          </cell>
        </row>
        <row r="647">
          <cell r="O647">
            <v>0</v>
          </cell>
        </row>
        <row r="651">
          <cell r="O651">
            <v>0</v>
          </cell>
        </row>
        <row r="656">
          <cell r="O656">
            <v>0</v>
          </cell>
        </row>
        <row r="660">
          <cell r="O660">
            <v>0</v>
          </cell>
        </row>
        <row r="664">
          <cell r="O664">
            <v>0</v>
          </cell>
        </row>
        <row r="668">
          <cell r="O668">
            <v>0</v>
          </cell>
        </row>
        <row r="672">
          <cell r="O672">
            <v>0</v>
          </cell>
        </row>
        <row r="676">
          <cell r="O676">
            <v>0</v>
          </cell>
        </row>
        <row r="680">
          <cell r="O680">
            <v>0</v>
          </cell>
        </row>
        <row r="684">
          <cell r="O684">
            <v>0</v>
          </cell>
        </row>
      </sheetData>
      <sheetData sheetId="16">
        <row r="3">
          <cell r="M3">
            <v>0</v>
          </cell>
        </row>
        <row r="9">
          <cell r="O9">
            <v>0</v>
          </cell>
        </row>
      </sheetData>
      <sheetData sheetId="17">
        <row r="3">
          <cell r="M3">
            <v>0</v>
          </cell>
        </row>
        <row r="9">
          <cell r="O9">
            <v>0</v>
          </cell>
        </row>
        <row r="13">
          <cell r="O13">
            <v>0</v>
          </cell>
        </row>
        <row r="17">
          <cell r="O17">
            <v>0</v>
          </cell>
        </row>
        <row r="21">
          <cell r="O21">
            <v>0</v>
          </cell>
        </row>
        <row r="25">
          <cell r="O25">
            <v>0</v>
          </cell>
        </row>
        <row r="29">
          <cell r="O29">
            <v>0</v>
          </cell>
        </row>
        <row r="33">
          <cell r="O33">
            <v>0</v>
          </cell>
        </row>
        <row r="37">
          <cell r="O37">
            <v>0</v>
          </cell>
        </row>
        <row r="41">
          <cell r="O41">
            <v>0</v>
          </cell>
        </row>
        <row r="45">
          <cell r="O45">
            <v>0</v>
          </cell>
        </row>
      </sheetData>
      <sheetData sheetId="18">
        <row r="3">
          <cell r="M3">
            <v>0</v>
          </cell>
        </row>
        <row r="9">
          <cell r="O9">
            <v>0</v>
          </cell>
        </row>
        <row r="13">
          <cell r="O13">
            <v>0</v>
          </cell>
        </row>
        <row r="18">
          <cell r="O18">
            <v>0</v>
          </cell>
        </row>
        <row r="23">
          <cell r="O23">
            <v>0</v>
          </cell>
        </row>
        <row r="28">
          <cell r="O28">
            <v>0</v>
          </cell>
        </row>
        <row r="32">
          <cell r="O32">
            <v>0</v>
          </cell>
        </row>
        <row r="36">
          <cell r="O36">
            <v>0</v>
          </cell>
        </row>
        <row r="40">
          <cell r="O40">
            <v>0</v>
          </cell>
        </row>
        <row r="45">
          <cell r="O45">
            <v>0</v>
          </cell>
        </row>
        <row r="49">
          <cell r="O49">
            <v>0</v>
          </cell>
        </row>
      </sheetData>
      <sheetData sheetId="19">
        <row r="3">
          <cell r="M3">
            <v>0</v>
          </cell>
        </row>
        <row r="9">
          <cell r="O9">
            <v>0</v>
          </cell>
        </row>
      </sheetData>
      <sheetData sheetId="20">
        <row r="3">
          <cell r="M3">
            <v>0</v>
          </cell>
        </row>
        <row r="9">
          <cell r="O9">
            <v>0</v>
          </cell>
        </row>
        <row r="14">
          <cell r="O14">
            <v>0</v>
          </cell>
        </row>
      </sheetData>
      <sheetData sheetId="21">
        <row r="3">
          <cell r="M3">
            <v>0</v>
          </cell>
        </row>
        <row r="9">
          <cell r="O9">
            <v>0</v>
          </cell>
        </row>
        <row r="14">
          <cell r="O14">
            <v>0</v>
          </cell>
        </row>
      </sheetData>
      <sheetData sheetId="22">
        <row r="3">
          <cell r="M3">
            <v>0</v>
          </cell>
        </row>
        <row r="9">
          <cell r="O9">
            <v>0</v>
          </cell>
        </row>
        <row r="13">
          <cell r="O13">
            <v>0</v>
          </cell>
        </row>
        <row r="17">
          <cell r="O17">
            <v>0</v>
          </cell>
        </row>
        <row r="21">
          <cell r="O21">
            <v>0</v>
          </cell>
        </row>
        <row r="25">
          <cell r="O25">
            <v>0</v>
          </cell>
        </row>
        <row r="29">
          <cell r="O29">
            <v>0</v>
          </cell>
        </row>
        <row r="34">
          <cell r="O34">
            <v>0</v>
          </cell>
        </row>
        <row r="38">
          <cell r="O38">
            <v>0</v>
          </cell>
        </row>
        <row r="43">
          <cell r="O43">
            <v>0</v>
          </cell>
        </row>
        <row r="47">
          <cell r="O47">
            <v>0</v>
          </cell>
        </row>
        <row r="51">
          <cell r="O51">
            <v>0</v>
          </cell>
        </row>
        <row r="55">
          <cell r="O55">
            <v>0</v>
          </cell>
        </row>
        <row r="59">
          <cell r="O59">
            <v>0</v>
          </cell>
        </row>
        <row r="63">
          <cell r="O63">
            <v>0</v>
          </cell>
        </row>
        <row r="67">
          <cell r="O67">
            <v>0</v>
          </cell>
        </row>
        <row r="71">
          <cell r="O71">
            <v>0</v>
          </cell>
        </row>
        <row r="76">
          <cell r="O76">
            <v>0</v>
          </cell>
        </row>
        <row r="80">
          <cell r="O80">
            <v>0</v>
          </cell>
        </row>
        <row r="84">
          <cell r="O84">
            <v>0</v>
          </cell>
        </row>
        <row r="88">
          <cell r="O88">
            <v>0</v>
          </cell>
        </row>
        <row r="92">
          <cell r="O92">
            <v>0</v>
          </cell>
        </row>
        <row r="96">
          <cell r="O96">
            <v>0</v>
          </cell>
        </row>
        <row r="100">
          <cell r="O100">
            <v>0</v>
          </cell>
        </row>
        <row r="104">
          <cell r="O104">
            <v>0</v>
          </cell>
        </row>
        <row r="108">
          <cell r="O108">
            <v>0</v>
          </cell>
        </row>
        <row r="112">
          <cell r="O112">
            <v>0</v>
          </cell>
        </row>
        <row r="116">
          <cell r="O116">
            <v>0</v>
          </cell>
        </row>
        <row r="120">
          <cell r="O120">
            <v>0</v>
          </cell>
        </row>
        <row r="124">
          <cell r="O124">
            <v>0</v>
          </cell>
        </row>
        <row r="128">
          <cell r="O128">
            <v>0</v>
          </cell>
        </row>
      </sheetData>
      <sheetData sheetId="23">
        <row r="3">
          <cell r="M3">
            <v>0</v>
          </cell>
        </row>
        <row r="9">
          <cell r="O9">
            <v>0</v>
          </cell>
        </row>
        <row r="13">
          <cell r="O13">
            <v>0</v>
          </cell>
        </row>
        <row r="17">
          <cell r="O17">
            <v>0</v>
          </cell>
        </row>
        <row r="21">
          <cell r="O21">
            <v>0</v>
          </cell>
        </row>
        <row r="25">
          <cell r="O25">
            <v>0</v>
          </cell>
        </row>
        <row r="29">
          <cell r="O29">
            <v>0</v>
          </cell>
        </row>
        <row r="33">
          <cell r="O33">
            <v>0</v>
          </cell>
        </row>
        <row r="37">
          <cell r="O37">
            <v>0</v>
          </cell>
        </row>
        <row r="41">
          <cell r="O41">
            <v>0</v>
          </cell>
        </row>
        <row r="45">
          <cell r="O45">
            <v>0</v>
          </cell>
        </row>
        <row r="49">
          <cell r="O49">
            <v>0</v>
          </cell>
        </row>
        <row r="54">
          <cell r="O54">
            <v>0</v>
          </cell>
        </row>
        <row r="58">
          <cell r="O58">
            <v>0</v>
          </cell>
        </row>
        <row r="62">
          <cell r="O62">
            <v>0</v>
          </cell>
        </row>
        <row r="66">
          <cell r="O66">
            <v>0</v>
          </cell>
        </row>
        <row r="70">
          <cell r="O70">
            <v>0</v>
          </cell>
        </row>
        <row r="74">
          <cell r="O74">
            <v>0</v>
          </cell>
        </row>
        <row r="78">
          <cell r="O78">
            <v>0</v>
          </cell>
        </row>
        <row r="82">
          <cell r="O82">
            <v>0</v>
          </cell>
        </row>
        <row r="86">
          <cell r="O86">
            <v>0</v>
          </cell>
        </row>
        <row r="90">
          <cell r="O90">
            <v>0</v>
          </cell>
        </row>
        <row r="95">
          <cell r="O95">
            <v>0</v>
          </cell>
        </row>
        <row r="99">
          <cell r="O99">
            <v>0</v>
          </cell>
        </row>
        <row r="103">
          <cell r="O103">
            <v>0</v>
          </cell>
        </row>
        <row r="107">
          <cell r="O107">
            <v>0</v>
          </cell>
        </row>
        <row r="111">
          <cell r="O111">
            <v>0</v>
          </cell>
        </row>
        <row r="115">
          <cell r="O115">
            <v>0</v>
          </cell>
        </row>
        <row r="119">
          <cell r="O119">
            <v>0</v>
          </cell>
        </row>
        <row r="123">
          <cell r="O123">
            <v>0</v>
          </cell>
        </row>
        <row r="127">
          <cell r="O127">
            <v>0</v>
          </cell>
        </row>
        <row r="131">
          <cell r="O131">
            <v>0</v>
          </cell>
        </row>
        <row r="135">
          <cell r="O135">
            <v>0</v>
          </cell>
        </row>
        <row r="139">
          <cell r="O139">
            <v>0</v>
          </cell>
        </row>
        <row r="143">
          <cell r="O143">
            <v>0</v>
          </cell>
        </row>
        <row r="147">
          <cell r="O147">
            <v>0</v>
          </cell>
        </row>
        <row r="151">
          <cell r="O151">
            <v>0</v>
          </cell>
        </row>
        <row r="155">
          <cell r="O155">
            <v>0</v>
          </cell>
        </row>
        <row r="159">
          <cell r="O159">
            <v>0</v>
          </cell>
        </row>
        <row r="163">
          <cell r="O163">
            <v>0</v>
          </cell>
        </row>
        <row r="167">
          <cell r="O167">
            <v>0</v>
          </cell>
        </row>
        <row r="171">
          <cell r="O171">
            <v>0</v>
          </cell>
        </row>
        <row r="175">
          <cell r="O175">
            <v>0</v>
          </cell>
        </row>
        <row r="179">
          <cell r="O179">
            <v>0</v>
          </cell>
        </row>
        <row r="183">
          <cell r="O183">
            <v>0</v>
          </cell>
        </row>
        <row r="187">
          <cell r="O187">
            <v>0</v>
          </cell>
        </row>
        <row r="191">
          <cell r="O191">
            <v>0</v>
          </cell>
        </row>
        <row r="195">
          <cell r="O195">
            <v>0</v>
          </cell>
        </row>
        <row r="199">
          <cell r="O199">
            <v>0</v>
          </cell>
        </row>
        <row r="203">
          <cell r="O203">
            <v>0</v>
          </cell>
        </row>
        <row r="207">
          <cell r="O207">
            <v>0</v>
          </cell>
        </row>
        <row r="211">
          <cell r="O211">
            <v>0</v>
          </cell>
        </row>
        <row r="215">
          <cell r="O215">
            <v>0</v>
          </cell>
        </row>
        <row r="219">
          <cell r="O219">
            <v>0</v>
          </cell>
        </row>
        <row r="223">
          <cell r="O223">
            <v>0</v>
          </cell>
        </row>
        <row r="227">
          <cell r="O227">
            <v>0</v>
          </cell>
        </row>
      </sheetData>
      <sheetData sheetId="24">
        <row r="3">
          <cell r="M3">
            <v>0</v>
          </cell>
        </row>
        <row r="9">
          <cell r="O9">
            <v>0</v>
          </cell>
        </row>
        <row r="13">
          <cell r="O13">
            <v>0</v>
          </cell>
        </row>
        <row r="17">
          <cell r="O17">
            <v>0</v>
          </cell>
        </row>
        <row r="22">
          <cell r="O22">
            <v>0</v>
          </cell>
        </row>
        <row r="26">
          <cell r="O26">
            <v>0</v>
          </cell>
        </row>
        <row r="30">
          <cell r="O30">
            <v>0</v>
          </cell>
        </row>
        <row r="34">
          <cell r="O34">
            <v>0</v>
          </cell>
        </row>
        <row r="38">
          <cell r="O38">
            <v>0</v>
          </cell>
        </row>
        <row r="42">
          <cell r="O42">
            <v>0</v>
          </cell>
        </row>
        <row r="46">
          <cell r="O46">
            <v>0</v>
          </cell>
        </row>
        <row r="50">
          <cell r="O50">
            <v>0</v>
          </cell>
        </row>
        <row r="54">
          <cell r="O54">
            <v>0</v>
          </cell>
        </row>
        <row r="58">
          <cell r="O58">
            <v>0</v>
          </cell>
        </row>
        <row r="63">
          <cell r="O63">
            <v>0</v>
          </cell>
        </row>
        <row r="68">
          <cell r="O68">
            <v>0</v>
          </cell>
        </row>
        <row r="72">
          <cell r="O72">
            <v>0</v>
          </cell>
        </row>
        <row r="76">
          <cell r="O76">
            <v>0</v>
          </cell>
        </row>
        <row r="80">
          <cell r="O80">
            <v>0</v>
          </cell>
        </row>
        <row r="84">
          <cell r="O84">
            <v>0</v>
          </cell>
        </row>
        <row r="89">
          <cell r="O89">
            <v>0</v>
          </cell>
        </row>
        <row r="94">
          <cell r="O94">
            <v>0</v>
          </cell>
        </row>
        <row r="98">
          <cell r="O98">
            <v>0</v>
          </cell>
        </row>
      </sheetData>
      <sheetData sheetId="25">
        <row r="3">
          <cell r="M3">
            <v>0</v>
          </cell>
        </row>
        <row r="9">
          <cell r="O9">
            <v>0</v>
          </cell>
        </row>
        <row r="13">
          <cell r="O13">
            <v>0</v>
          </cell>
        </row>
        <row r="17">
          <cell r="O17">
            <v>0</v>
          </cell>
        </row>
        <row r="21">
          <cell r="O21">
            <v>0</v>
          </cell>
        </row>
        <row r="26">
          <cell r="O26">
            <v>0</v>
          </cell>
        </row>
        <row r="30">
          <cell r="O3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>
      <selection activeCell="E14" sqref="E14"/>
    </sheetView>
  </sheetViews>
  <sheetFormatPr defaultColWidth="6.3984375" defaultRowHeight="12.75" customHeight="1" x14ac:dyDescent="0.2"/>
  <cols>
    <col min="1" max="1" width="18" customWidth="1"/>
    <col min="2" max="2" width="46.69921875" customWidth="1"/>
    <col min="3" max="5" width="14.5" customWidth="1"/>
  </cols>
  <sheetData>
    <row r="1" spans="1:5" ht="36.950000000000003" customHeight="1" x14ac:dyDescent="0.2">
      <c r="A1" s="11"/>
      <c r="B1" s="12" t="s">
        <v>0</v>
      </c>
      <c r="C1" s="1"/>
      <c r="D1" s="1"/>
      <c r="E1" s="1"/>
    </row>
    <row r="2" spans="1:5" ht="20.100000000000001" customHeight="1" x14ac:dyDescent="0.2">
      <c r="A2" s="11"/>
      <c r="B2" s="13"/>
      <c r="C2" s="1"/>
      <c r="D2" s="1"/>
      <c r="E2" s="1"/>
    </row>
    <row r="3" spans="1:5" ht="12.75" customHeight="1" x14ac:dyDescent="0.2">
      <c r="A3" s="11"/>
      <c r="B3" s="13"/>
      <c r="C3" s="1"/>
      <c r="D3" s="1"/>
      <c r="E3" s="1"/>
    </row>
    <row r="4" spans="1:5" ht="20.100000000000001" customHeight="1" x14ac:dyDescent="0.3">
      <c r="A4" s="2" t="s">
        <v>1</v>
      </c>
      <c r="B4" s="3" t="s">
        <v>2</v>
      </c>
      <c r="E4" s="4" t="s">
        <v>3</v>
      </c>
    </row>
    <row r="5" spans="1:5" ht="12.75" customHeight="1" x14ac:dyDescent="0.2">
      <c r="A5" s="5" t="s">
        <v>4</v>
      </c>
      <c r="B5" t="s">
        <v>5</v>
      </c>
    </row>
    <row r="6" spans="1:5" ht="12.75" customHeight="1" x14ac:dyDescent="0.2">
      <c r="B6" s="6" t="s">
        <v>6</v>
      </c>
      <c r="C6" s="7">
        <f>SUM(C10:C34)</f>
        <v>0</v>
      </c>
    </row>
    <row r="7" spans="1:5" ht="12.75" customHeight="1" x14ac:dyDescent="0.2">
      <c r="B7" s="6" t="s">
        <v>7</v>
      </c>
      <c r="C7" s="7">
        <f>SUM(E10:E34)</f>
        <v>0</v>
      </c>
    </row>
    <row r="9" spans="1:5" ht="12.75" customHeight="1" x14ac:dyDescent="0.2">
      <c r="A9" s="8" t="s">
        <v>8</v>
      </c>
      <c r="B9" s="8" t="s">
        <v>9</v>
      </c>
      <c r="C9" s="8" t="s">
        <v>10</v>
      </c>
      <c r="D9" s="8" t="s">
        <v>11</v>
      </c>
      <c r="E9" s="8" t="s">
        <v>12</v>
      </c>
    </row>
    <row r="10" spans="1:5" ht="12.75" customHeight="1" x14ac:dyDescent="0.2">
      <c r="A10" s="9" t="s">
        <v>13</v>
      </c>
      <c r="B10" s="9" t="s">
        <v>14</v>
      </c>
      <c r="C10" s="10">
        <f>'[1]PS 231'!M3</f>
        <v>0</v>
      </c>
      <c r="D10" s="10">
        <f>0+'[1]PS 231'!O9+'[1]PS 231'!O13+'[1]PS 231'!O17+'[1]PS 231'!O21+'[1]PS 231'!O25+'[1]PS 231'!O29+'[1]PS 231'!O33+'[1]PS 231'!O37+'[1]PS 231'!O41+'[1]PS 231'!O45+'[1]PS 231'!O49+'[1]PS 231'!O53+'[1]PS 231'!O57+'[1]PS 231'!O61+'[1]PS 231'!O65+'[1]PS 231'!O69+'[1]PS 231'!O73+'[1]PS 231'!O77+'[1]PS 231'!O81+'[1]PS 231'!O86+'[1]PS 231'!O90+'[1]PS 231'!O94+'[1]PS 231'!O99+'[1]PS 231'!O103+'[1]PS 231'!O107+'[1]PS 231'!O111+'[1]PS 231'!O115+'[1]PS 231'!O119+'[1]PS 231'!O123+'[1]PS 231'!O127+'[1]PS 231'!O131+'[1]PS 231'!O135+'[1]PS 231'!O139+'[1]PS 231'!O143+'[1]PS 231'!O147+'[1]PS 231'!O151+'[1]PS 231'!O155+'[1]PS 231'!O159+'[1]PS 231'!O163+'[1]PS 231'!O167+'[1]PS 231'!O171+'[1]PS 231'!O175+'[1]PS 231'!O179+'[1]PS 231'!O184+'[1]PS 231'!O188+'[1]PS 231'!O192+'[1]PS 231'!O196+'[1]PS 231'!O200+'[1]PS 231'!O204+'[1]PS 231'!O208+'[1]PS 231'!O212+'[1]PS 231'!O216+'[1]PS 231'!O220+'[1]PS 231'!O224+'[1]PS 231'!O228+'[1]PS 231'!O232+'[1]PS 231'!O236</f>
        <v>0</v>
      </c>
      <c r="E10" s="10">
        <f t="shared" ref="E10:E34" si="0">C10+D10</f>
        <v>0</v>
      </c>
    </row>
    <row r="11" spans="1:5" ht="12.75" customHeight="1" x14ac:dyDescent="0.2">
      <c r="A11" s="9" t="s">
        <v>15</v>
      </c>
      <c r="B11" s="9" t="s">
        <v>16</v>
      </c>
      <c r="C11" s="10">
        <f>'[1]PS 232'!M3</f>
        <v>0</v>
      </c>
      <c r="D11" s="10">
        <f>0+'[1]PS 232'!O9+'[1]PS 232'!O13+'[1]PS 232'!O17+'[1]PS 232'!O21+'[1]PS 232'!O25+'[1]PS 232'!O29+'[1]PS 232'!O33+'[1]PS 232'!O37+'[1]PS 232'!O41+'[1]PS 232'!O45+'[1]PS 232'!O49+'[1]PS 232'!O53+'[1]PS 232'!O57+'[1]PS 232'!O61+'[1]PS 232'!O65+'[1]PS 232'!O69+'[1]PS 232'!O73+'[1]PS 232'!O77+'[1]PS 232'!O81+'[1]PS 232'!O85+'[1]PS 232'!O89+'[1]PS 232'!O94+'[1]PS 232'!O98+'[1]PS 232'!O103+'[1]PS 232'!O107+'[1]PS 232'!O111+'[1]PS 232'!O115+'[1]PS 232'!O119+'[1]PS 232'!O123+'[1]PS 232'!O127+'[1]PS 232'!O131+'[1]PS 232'!O135+'[1]PS 232'!O139+'[1]PS 232'!O143+'[1]PS 232'!O147+'[1]PS 232'!O151+'[1]PS 232'!O155+'[1]PS 232'!O159+'[1]PS 232'!O163+'[1]PS 232'!O167+'[1]PS 232'!O171+'[1]PS 232'!O175+'[1]PS 232'!O179+'[1]PS 232'!O183+'[1]PS 232'!O187+'[1]PS 232'!O192+'[1]PS 232'!O196+'[1]PS 232'!O200+'[1]PS 232'!O204+'[1]PS 232'!O208+'[1]PS 232'!O212+'[1]PS 232'!O216+'[1]PS 232'!O220+'[1]PS 232'!O224+'[1]PS 232'!O228+'[1]PS 232'!O232+'[1]PS 232'!O236+'[1]PS 232'!O240+'[1]PS 232'!O244+'[1]PS 232'!O248+'[1]PS 232'!O252</f>
        <v>0</v>
      </c>
      <c r="E11" s="10">
        <f t="shared" si="0"/>
        <v>0</v>
      </c>
    </row>
    <row r="12" spans="1:5" ht="12.75" customHeight="1" x14ac:dyDescent="0.2">
      <c r="A12" s="9" t="s">
        <v>17</v>
      </c>
      <c r="B12" s="9" t="s">
        <v>18</v>
      </c>
      <c r="C12" s="10">
        <f>'[1]PS 233'!M3</f>
        <v>0</v>
      </c>
      <c r="D12" s="10">
        <f>0+'[1]PS 233'!O9+'[1]PS 233'!O13+'[1]PS 233'!O17+'[1]PS 233'!O21+'[1]PS 233'!O25+'[1]PS 233'!O30+'[1]PS 233'!O35+'[1]PS 233'!O39+'[1]PS 233'!O43+'[1]PS 233'!O47+'[1]PS 233'!O51+'[1]PS 233'!O55+'[1]PS 233'!O59+'[1]PS 233'!O63+'[1]PS 233'!O67+'[1]PS 233'!O71+'[1]PS 233'!O76+'[1]PS 233'!O80+'[1]PS 233'!O84+'[1]PS 233'!O88+'[1]PS 233'!O92+'[1]PS 233'!O96+'[1]PS 233'!O100+'[1]PS 233'!O104+'[1]PS 233'!O108+'[1]PS 233'!O112+'[1]PS 233'!O116+'[1]PS 233'!O120+'[1]PS 233'!O124+'[1]PS 233'!O128</f>
        <v>0</v>
      </c>
      <c r="E12" s="10">
        <f t="shared" si="0"/>
        <v>0</v>
      </c>
    </row>
    <row r="13" spans="1:5" ht="12.75" customHeight="1" x14ac:dyDescent="0.2">
      <c r="A13" s="9" t="s">
        <v>19</v>
      </c>
      <c r="B13" s="9" t="s">
        <v>20</v>
      </c>
      <c r="C13" s="10">
        <f>'[1]PS 234.1'!M3</f>
        <v>0</v>
      </c>
      <c r="D13" s="10">
        <f>0+'[1]PS 234.1'!O9+'[1]PS 234.1'!O13+'[1]PS 234.1'!O17+'[1]PS 234.1'!O21+'[1]PS 234.1'!O25+'[1]PS 234.1'!O29+'[1]PS 234.1'!O34+'[1]PS 234.1'!O38+'[1]PS 234.1'!O43+'[1]PS 234.1'!O47+'[1]PS 234.1'!O51+'[1]PS 234.1'!O55+'[1]PS 234.1'!O59+'[1]PS 234.1'!O63+'[1]PS 234.1'!O67+'[1]PS 234.1'!O71+'[1]PS 234.1'!O75+'[1]PS 234.1'!O79+'[1]PS 234.1'!O83+'[1]PS 234.1'!O87+'[1]PS 234.1'!O91+'[1]PS 234.1'!O95+'[1]PS 234.1'!O99+'[1]PS 234.1'!O104+'[1]PS 234.1'!O108+'[1]PS 234.1'!O112+'[1]PS 234.1'!O116+'[1]PS 234.1'!O120+'[1]PS 234.1'!O124+'[1]PS 234.1'!O128+'[1]PS 234.1'!O132+'[1]PS 234.1'!O136+'[1]PS 234.1'!O140+'[1]PS 234.1'!O144+'[1]PS 234.1'!O148+'[1]PS 234.1'!O152+'[1]PS 234.1'!O156</f>
        <v>0</v>
      </c>
      <c r="E13" s="10">
        <f t="shared" si="0"/>
        <v>0</v>
      </c>
    </row>
    <row r="14" spans="1:5" ht="12.75" customHeight="1" x14ac:dyDescent="0.2">
      <c r="A14" s="9" t="s">
        <v>21</v>
      </c>
      <c r="B14" s="9" t="s">
        <v>22</v>
      </c>
      <c r="C14" s="10">
        <f>'[1]PS 234.2'!M3</f>
        <v>0</v>
      </c>
      <c r="D14" s="10">
        <f>0+'[1]PS 234.2'!O9+'[1]PS 234.2'!O13+'[1]PS 234.2'!O17+'[1]PS 234.2'!O21+'[1]PS 234.2'!O26+'[1]PS 234.2'!O31+'[1]PS 234.2'!O35+'[1]PS 234.2'!O39+'[1]PS 234.2'!O43+'[1]PS 234.2'!O47</f>
        <v>0</v>
      </c>
      <c r="E14" s="10">
        <f t="shared" si="0"/>
        <v>0</v>
      </c>
    </row>
    <row r="15" spans="1:5" ht="12.75" customHeight="1" x14ac:dyDescent="0.2">
      <c r="A15" s="9" t="s">
        <v>23</v>
      </c>
      <c r="B15" s="9" t="s">
        <v>24</v>
      </c>
      <c r="C15" s="10">
        <f>'[1]PS 235'!M3</f>
        <v>0</v>
      </c>
      <c r="D15" s="10">
        <f>0+'[1]PS 235'!O9+'[1]PS 235'!O13+'[1]PS 235'!O18+'[1]PS 235'!O22+'[1]PS 235'!O26+'[1]PS 235'!O30+'[1]PS 235'!O34+'[1]PS 235'!O38+'[1]PS 235'!O42+'[1]PS 235'!O46+'[1]PS 235'!O50</f>
        <v>0</v>
      </c>
      <c r="E15" s="10">
        <f t="shared" si="0"/>
        <v>0</v>
      </c>
    </row>
    <row r="16" spans="1:5" ht="12.75" customHeight="1" x14ac:dyDescent="0.2">
      <c r="A16" s="9" t="s">
        <v>25</v>
      </c>
      <c r="B16" s="9" t="s">
        <v>26</v>
      </c>
      <c r="C16" s="10">
        <f>'[1]PS 236'!M3</f>
        <v>0</v>
      </c>
      <c r="D16" s="10">
        <f>0+'[1]PS 236'!O9+'[1]PS 236'!O13+'[1]PS 236'!O17+'[1]PS 236'!O21+'[1]PS 236'!O25+'[1]PS 236'!O29+'[1]PS 236'!O33+'[1]PS 236'!O37+'[1]PS 236'!O41+'[1]PS 236'!O45+'[1]PS 236'!O49+'[1]PS 236'!O53+'[1]PS 236'!O57+'[1]PS 236'!O61+'[1]PS 236'!O65+'[1]PS 236'!O69+'[1]PS 236'!O74+'[1]PS 236'!O79+'[1]PS 236'!O83+'[1]PS 236'!O87+'[1]PS 236'!O91+'[1]PS 236'!O95+'[1]PS 236'!O99+'[1]PS 236'!O103+'[1]PS 236'!O107+'[1]PS 236'!O111+'[1]PS 236'!O115+'[1]PS 236'!O119+'[1]PS 236'!O123+'[1]PS 236'!O127+'[1]PS 236'!O131+'[1]PS 236'!O135+'[1]PS 236'!O139+'[1]PS 236'!O143+'[1]PS 236'!O148+'[1]PS 236'!O152+'[1]PS 236'!O156+'[1]PS 236'!O160+'[1]PS 236'!O164+'[1]PS 236'!O168+'[1]PS 236'!O172+'[1]PS 236'!O176+'[1]PS 236'!O180+'[1]PS 236'!O184+'[1]PS 236'!O188+'[1]PS 236'!O192+'[1]PS 236'!O196</f>
        <v>0</v>
      </c>
      <c r="E16" s="10">
        <f t="shared" si="0"/>
        <v>0</v>
      </c>
    </row>
    <row r="17" spans="1:5" ht="12.75" customHeight="1" x14ac:dyDescent="0.2">
      <c r="A17" s="9" t="s">
        <v>27</v>
      </c>
      <c r="B17" s="9" t="s">
        <v>28</v>
      </c>
      <c r="C17" s="10">
        <f>'[1]PS 237.1'!M3</f>
        <v>0</v>
      </c>
      <c r="D17" s="10">
        <f>0+'[1]PS 237.1'!O9+'[1]PS 237.1'!O14+'[1]PS 237.1'!O18+'[1]PS 237.1'!O22+'[1]PS 237.1'!O26+'[1]PS 237.1'!O30+'[1]PS 237.1'!O34+'[1]PS 237.1'!O38+'[1]PS 237.1'!O42+'[1]PS 237.1'!O46+'[1]PS 237.1'!O50+'[1]PS 237.1'!O54+'[1]PS 237.1'!O58+'[1]PS 237.1'!O62+'[1]PS 237.1'!O66+'[1]PS 237.1'!O70+'[1]PS 237.1'!O74+'[1]PS 237.1'!O78+'[1]PS 237.1'!O82+'[1]PS 237.1'!O86+'[1]PS 237.1'!O90+'[1]PS 237.1'!O94+'[1]PS 237.1'!O98+'[1]PS 237.1'!O102+'[1]PS 237.1'!O106+'[1]PS 237.1'!O110+'[1]PS 237.1'!O114+'[1]PS 237.1'!O118+'[1]PS 237.1'!O122+'[1]PS 237.1'!O126+'[1]PS 237.1'!O130+'[1]PS 237.1'!O135+'[1]PS 237.1'!O139+'[1]PS 237.1'!O144+'[1]PS 237.1'!O148+'[1]PS 237.1'!O152+'[1]PS 237.1'!O156+'[1]PS 237.1'!O160+'[1]PS 237.1'!O164+'[1]PS 237.1'!O168+'[1]PS 237.1'!O172+'[1]PS 237.1'!O176+'[1]PS 237.1'!O180+'[1]PS 237.1'!O184+'[1]PS 237.1'!O188+'[1]PS 237.1'!O192+'[1]PS 237.1'!O196+'[1]PS 237.1'!O200+'[1]PS 237.1'!O204+'[1]PS 237.1'!O208+'[1]PS 237.1'!O212+'[1]PS 237.1'!O216+'[1]PS 237.1'!O220+'[1]PS 237.1'!O224+'[1]PS 237.1'!O228+'[1]PS 237.1'!O232+'[1]PS 237.1'!O236+'[1]PS 237.1'!O240+'[1]PS 237.1'!O244+'[1]PS 237.1'!O248+'[1]PS 237.1'!O252+'[1]PS 237.1'!O256+'[1]PS 237.1'!O260+'[1]PS 237.1'!O264+'[1]PS 237.1'!O268+'[1]PS 237.1'!O272+'[1]PS 237.1'!O277+'[1]PS 237.1'!O281+'[1]PS 237.1'!O285+'[1]PS 237.1'!O289+'[1]PS 237.1'!O293+'[1]PS 237.1'!O297+'[1]PS 237.1'!O301+'[1]PS 237.1'!O305+'[1]PS 237.1'!O309+'[1]PS 237.1'!O313+'[1]PS 237.1'!O317+'[1]PS 237.1'!O321</f>
        <v>0</v>
      </c>
      <c r="E17" s="10">
        <f t="shared" si="0"/>
        <v>0</v>
      </c>
    </row>
    <row r="18" spans="1:5" ht="12.75" customHeight="1" x14ac:dyDescent="0.2">
      <c r="A18" s="9" t="s">
        <v>29</v>
      </c>
      <c r="B18" s="9" t="s">
        <v>30</v>
      </c>
      <c r="C18" s="10">
        <f>'[1]SO 101.1'!M3</f>
        <v>0</v>
      </c>
      <c r="D18" s="10">
        <f>0+'[1]SO 101.1'!O9+'[1]SO 101.1'!O13+'[1]SO 101.1'!O17+'[1]SO 101.1'!O21+'[1]SO 101.1'!O25+'[1]SO 101.1'!O29+'[1]SO 101.1'!O33+'[1]SO 101.1'!O37+'[1]SO 101.1'!O42+'[1]SO 101.1'!O46+'[1]SO 101.1'!O50+'[1]SO 101.1'!O54+'[1]SO 101.1'!O58+'[1]SO 101.1'!O62+'[1]SO 101.1'!O66+'[1]SO 101.1'!O71+'[1]SO 101.1'!O75+'[1]SO 101.1'!O79+'[1]SO 101.1'!O84+'[1]SO 101.1'!O88+'[1]SO 101.1'!O92+'[1]SO 101.1'!O96+'[1]SO 101.1'!O100+'[1]SO 101.1'!O104+'[1]SO 101.1'!O108+'[1]SO 101.1'!O113+'[1]SO 101.1'!O117+'[1]SO 101.1'!O121+'[1]SO 101.1'!O125+'[1]SO 101.1'!O129+'[1]SO 101.1'!O133+'[1]SO 101.1'!O137+'[1]SO 101.1'!O142+'[1]SO 101.1'!O146+'[1]SO 101.1'!O150+'[1]SO 101.1'!O154+'[1]SO 101.1'!O158+'[1]SO 101.1'!O162+'[1]SO 101.1'!O167+'[1]SO 101.1'!O171+'[1]SO 101.1'!O175+'[1]SO 101.1'!O179+'[1]SO 101.1'!O183+'[1]SO 101.1'!O187+'[1]SO 101.1'!O191+'[1]SO 101.1'!O195+'[1]SO 101.1'!O199+'[1]SO 101.1'!O203+'[1]SO 101.1'!O207+'[1]SO 101.1'!O211+'[1]SO 101.1'!O215+'[1]SO 101.1'!O219+'[1]SO 101.1'!O223+'[1]SO 101.1'!O227+'[1]SO 101.1'!O231+'[1]SO 101.1'!O235+'[1]SO 101.1'!O239+'[1]SO 101.1'!O243+'[1]SO 101.1'!O247+'[1]SO 101.1'!O251+'[1]SO 101.1'!O255+'[1]SO 101.1'!O260+'[1]SO 101.1'!O264+'[1]SO 101.1'!O268+'[1]SO 101.1'!O272+'[1]SO 101.1'!O276+'[1]SO 101.1'!O280+'[1]SO 101.1'!O284+'[1]SO 101.1'!O288+'[1]SO 101.1'!O292+'[1]SO 101.1'!O296+'[1]SO 101.1'!O300+'[1]SO 101.1'!O304+'[1]SO 101.1'!O308+'[1]SO 101.1'!O312+'[1]SO 101.1'!O316+'[1]SO 101.1'!O320+'[1]SO 101.1'!O324+'[1]SO 101.1'!O328+'[1]SO 101.1'!O332+'[1]SO 101.1'!O336+'[1]SO 101.1'!O340+'[1]SO 101.1'!O344+'[1]SO 101.1'!O348+'[1]SO 101.1'!O352+'[1]SO 101.1'!O356+'[1]SO 101.1'!O360+'[1]SO 101.1'!O364+'[1]SO 101.1'!O368+'[1]SO 101.1'!O372+'[1]SO 101.1'!O376+'[1]SO 101.1'!O380+'[1]SO 101.1'!O384+'[1]SO 101.1'!O389+'[1]SO 101.1'!O393+'[1]SO 101.1'!O397+'[1]SO 101.1'!O401+'[1]SO 101.1'!O405+'[1]SO 101.1'!O409+'[1]SO 101.1'!O413+'[1]SO 101.1'!O417+'[1]SO 101.1'!O421+'[1]SO 101.1'!O425+'[1]SO 101.1'!O429+'[1]SO 101.1'!O433</f>
        <v>0</v>
      </c>
      <c r="E18" s="10">
        <f t="shared" si="0"/>
        <v>0</v>
      </c>
    </row>
    <row r="19" spans="1:5" ht="12.75" customHeight="1" x14ac:dyDescent="0.2">
      <c r="A19" s="9" t="s">
        <v>31</v>
      </c>
      <c r="B19" s="9" t="s">
        <v>32</v>
      </c>
      <c r="C19" s="10">
        <f>'[1]SO 101.10'!M3</f>
        <v>0</v>
      </c>
      <c r="D19" s="10">
        <f>0+'[1]SO 101.10'!O9+'[1]SO 101.10'!O13</f>
        <v>0</v>
      </c>
      <c r="E19" s="10">
        <f t="shared" si="0"/>
        <v>0</v>
      </c>
    </row>
    <row r="20" spans="1:5" ht="12.75" customHeight="1" x14ac:dyDescent="0.2">
      <c r="A20" s="9" t="s">
        <v>33</v>
      </c>
      <c r="B20" s="9" t="s">
        <v>34</v>
      </c>
      <c r="C20" s="10">
        <f>'[1]SO 101.2'!M3</f>
        <v>0</v>
      </c>
      <c r="D20" s="10">
        <f>0+'[1]SO 101.2'!O9+'[1]SO 101.2'!O13+'[1]SO 101.2'!O17+'[1]SO 101.2'!O21+'[1]SO 101.2'!O25+'[1]SO 101.2'!O29+'[1]SO 101.2'!O33+'[1]SO 101.2'!O37+'[1]SO 101.2'!O41+'[1]SO 101.2'!O45+'[1]SO 101.2'!O49+'[1]SO 101.2'!O54+'[1]SO 101.2'!O58+'[1]SO 101.2'!O62+'[1]SO 101.2'!O66+'[1]SO 101.2'!O70+'[1]SO 101.2'!O74+'[1]SO 101.2'!O78+'[1]SO 101.2'!O82+'[1]SO 101.2'!O86+'[1]SO 101.2'!O90+'[1]SO 101.2'!O94+'[1]SO 101.2'!O98+'[1]SO 101.2'!O102</f>
        <v>0</v>
      </c>
      <c r="E20" s="10">
        <f t="shared" si="0"/>
        <v>0</v>
      </c>
    </row>
    <row r="21" spans="1:5" ht="12.75" customHeight="1" x14ac:dyDescent="0.2">
      <c r="A21" s="9" t="s">
        <v>35</v>
      </c>
      <c r="B21" s="9" t="s">
        <v>36</v>
      </c>
      <c r="C21" s="10">
        <f>'[1]SO 101.3'!M3</f>
        <v>0</v>
      </c>
      <c r="D21" s="10">
        <f>0+'[1]SO 101.3'!O9+'[1]SO 101.3'!O13+'[1]SO 101.3'!O17+'[1]SO 101.3'!O22+'[1]SO 101.3'!O26+'[1]SO 101.3'!O30+'[1]SO 101.3'!O34+'[1]SO 101.3'!O38+'[1]SO 101.3'!O42+'[1]SO 101.3'!O46+'[1]SO 101.3'!O50+'[1]SO 101.3'!O54+'[1]SO 101.3'!O58+'[1]SO 101.3'!O62+'[1]SO 101.3'!O66+'[1]SO 101.3'!O70+'[1]SO 101.3'!O74+'[1]SO 101.3'!O78+'[1]SO 101.3'!O82+'[1]SO 101.3'!O86+'[1]SO 101.3'!O90+'[1]SO 101.3'!O94+'[1]SO 101.3'!O98+'[1]SO 101.3'!O102+'[1]SO 101.3'!O106+'[1]SO 101.3'!O110+'[1]SO 101.3'!O114+'[1]SO 101.3'!O118+'[1]SO 101.3'!O122+'[1]SO 101.3'!O126+'[1]SO 101.3'!O130+'[1]SO 101.3'!O134+'[1]SO 101.3'!O138+'[1]SO 101.3'!O142+'[1]SO 101.3'!O146+'[1]SO 101.3'!O150+'[1]SO 101.3'!O155+'[1]SO 101.3'!O159+'[1]SO 101.3'!O163+'[1]SO 101.3'!O167+'[1]SO 101.3'!O171+'[1]SO 101.3'!O175+'[1]SO 101.3'!O179+'[1]SO 101.3'!O183+'[1]SO 101.3'!O187+'[1]SO 101.3'!O191+'[1]SO 101.3'!O195+'[1]SO 101.3'!O199+'[1]SO 101.3'!O203+'[1]SO 101.3'!O207+'[1]SO 101.3'!O211+'[1]SO 101.3'!O215+'[1]SO 101.3'!O219+'[1]SO 101.3'!O223+'[1]SO 101.3'!O227+'[1]SO 101.3'!O231+'[1]SO 101.3'!O235+'[1]SO 101.3'!O239+'[1]SO 101.3'!O243+'[1]SO 101.3'!O247+'[1]SO 101.3'!O251+'[1]SO 101.3'!O255+'[1]SO 101.3'!O259+'[1]SO 101.3'!O263+'[1]SO 101.3'!O267+'[1]SO 101.3'!O271+'[1]SO 101.3'!O275+'[1]SO 101.3'!O279+'[1]SO 101.3'!O283+'[1]SO 101.3'!O287+'[1]SO 101.3'!O291+'[1]SO 101.3'!O295+'[1]SO 101.3'!O299+'[1]SO 101.3'!O303+'[1]SO 101.3'!O307+'[1]SO 101.3'!O311+'[1]SO 101.3'!O316+'[1]SO 101.3'!O320+'[1]SO 101.3'!O324+'[1]SO 101.3'!O328+'[1]SO 101.3'!O332+'[1]SO 101.3'!O336+'[1]SO 101.3'!O340+'[1]SO 101.3'!O344+'[1]SO 101.3'!O348+'[1]SO 101.3'!O352+'[1]SO 101.3'!O356+'[1]SO 101.3'!O360+'[1]SO 101.3'!O364+'[1]SO 101.3'!O368+'[1]SO 101.3'!O372+'[1]SO 101.3'!O376+'[1]SO 101.3'!O380+'[1]SO 101.3'!O384+'[1]SO 101.3'!O388+'[1]SO 101.3'!O392+'[1]SO 101.3'!O396+'[1]SO 101.3'!O400+'[1]SO 101.3'!O404+'[1]SO 101.3'!O408+'[1]SO 101.3'!O412+'[1]SO 101.3'!O416+'[1]SO 101.3'!O420+'[1]SO 101.3'!O425+'[1]SO 101.3'!O429+'[1]SO 101.3'!O433+'[1]SO 101.3'!O437+'[1]SO 101.3'!O441+'[1]SO 101.3'!O445+'[1]SO 101.3'!O449+'[1]SO 101.3'!O453+'[1]SO 101.3'!O457+'[1]SO 101.3'!O461+'[1]SO 101.3'!O465+'[1]SO 101.3'!O469+'[1]SO 101.3'!O473+'[1]SO 101.3'!O478+'[1]SO 101.3'!O482+'[1]SO 101.3'!O486+'[1]SO 101.3'!O490+'[1]SO 101.3'!O494+'[1]SO 101.3'!O498+'[1]SO 101.3'!O502+'[1]SO 101.3'!O506+'[1]SO 101.3'!O510+'[1]SO 101.3'!O515+'[1]SO 101.3'!O519+'[1]SO 101.3'!O523+'[1]SO 101.3'!O527+'[1]SO 101.3'!O531+'[1]SO 101.3'!O535+'[1]SO 101.3'!O539</f>
        <v>0</v>
      </c>
      <c r="E21" s="10">
        <f t="shared" si="0"/>
        <v>0</v>
      </c>
    </row>
    <row r="22" spans="1:5" ht="12.75" customHeight="1" x14ac:dyDescent="0.2">
      <c r="A22" s="9" t="s">
        <v>37</v>
      </c>
      <c r="B22" s="9" t="s">
        <v>38</v>
      </c>
      <c r="C22" s="10">
        <f>'[1]SO 101.4'!M3</f>
        <v>0</v>
      </c>
      <c r="D22" s="10">
        <f>0+'[1]SO 101.4'!O9+'[1]SO 101.4'!O13+'[1]SO 101.4'!O17+'[1]SO 101.4'!O21+'[1]SO 101.4'!O25+'[1]SO 101.4'!O29+'[1]SO 101.4'!O33+'[1]SO 101.4'!O37+'[1]SO 101.4'!O41+'[1]SO 101.4'!O46+'[1]SO 101.4'!O50+'[1]SO 101.4'!O54+'[1]SO 101.4'!O58+'[1]SO 101.4'!O62+'[1]SO 101.4'!O66+'[1]SO 101.4'!O70+'[1]SO 101.4'!O74+'[1]SO 101.4'!O78+'[1]SO 101.4'!O83+'[1]SO 101.4'!O87+'[1]SO 101.4'!O91+'[1]SO 101.4'!O95+'[1]SO 101.4'!O99+'[1]SO 101.4'!O103+'[1]SO 101.4'!O107+'[1]SO 101.4'!O111+'[1]SO 101.4'!O115+'[1]SO 101.4'!O119+'[1]SO 101.4'!O123+'[1]SO 101.4'!O127+'[1]SO 101.4'!O131+'[1]SO 101.4'!O135+'[1]SO 101.4'!O140+'[1]SO 101.4'!O144+'[1]SO 101.4'!O148+'[1]SO 101.4'!O152+'[1]SO 101.4'!O157+'[1]SO 101.4'!O161+'[1]SO 101.4'!O165+'[1]SO 101.4'!O169+'[1]SO 101.4'!O173+'[1]SO 101.4'!O177+'[1]SO 101.4'!O181+'[1]SO 101.4'!O185+'[1]SO 101.4'!O189+'[1]SO 101.4'!O193+'[1]SO 101.4'!O197+'[1]SO 101.4'!O202+'[1]SO 101.4'!O206+'[1]SO 101.4'!O210+'[1]SO 101.4'!O214+'[1]SO 101.4'!O218+'[1]SO 101.4'!O222+'[1]SO 101.4'!O226+'[1]SO 101.4'!O230+'[1]SO 101.4'!O235+'[1]SO 101.4'!O240+'[1]SO 101.4'!O244+'[1]SO 101.4'!O248+'[1]SO 101.4'!O252+'[1]SO 101.4'!O256+'[1]SO 101.4'!O260+'[1]SO 101.4'!O265+'[1]SO 101.4'!O269+'[1]SO 101.4'!O273+'[1]SO 101.4'!O277+'[1]SO 101.4'!O281+'[1]SO 101.4'!O285+'[1]SO 101.4'!O289+'[1]SO 101.4'!O293+'[1]SO 101.4'!O297+'[1]SO 101.4'!O301+'[1]SO 101.4'!O305+'[1]SO 101.4'!O309+'[1]SO 101.4'!O313+'[1]SO 101.4'!O317+'[1]SO 101.4'!O322+'[1]SO 101.4'!O326+'[1]SO 101.4'!O330+'[1]SO 101.4'!O334+'[1]SO 101.4'!O338+'[1]SO 101.4'!O342+'[1]SO 101.4'!O346+'[1]SO 101.4'!O350+'[1]SO 101.4'!O354+'[1]SO 101.4'!O358+'[1]SO 101.4'!O363+'[1]SO 101.4'!O367+'[1]SO 101.4'!O371+'[1]SO 101.4'!O375+'[1]SO 101.4'!O379+'[1]SO 101.4'!O383+'[1]SO 101.4'!O387+'[1]SO 101.4'!O391+'[1]SO 101.4'!O395+'[1]SO 101.4'!O399+'[1]SO 101.4'!O404+'[1]SO 101.4'!O408+'[1]SO 101.4'!O412+'[1]SO 101.4'!O416+'[1]SO 101.4'!O420+'[1]SO 101.4'!O424+'[1]SO 101.4'!O428+'[1]SO 101.4'!O432+'[1]SO 101.4'!O436+'[1]SO 101.4'!O440+'[1]SO 101.4'!O445+'[1]SO 101.4'!O449+'[1]SO 101.4'!O453+'[1]SO 101.4'!O457+'[1]SO 101.4'!O461+'[1]SO 101.4'!O465+'[1]SO 101.4'!O469+'[1]SO 101.4'!O473+'[1]SO 101.4'!O477+'[1]SO 101.4'!O481+'[1]SO 101.4'!O485+'[1]SO 101.4'!O489+'[1]SO 101.4'!O493+'[1]SO 101.4'!O497+'[1]SO 101.4'!O501+'[1]SO 101.4'!O506+'[1]SO 101.4'!O510+'[1]SO 101.4'!O514+'[1]SO 101.4'!O518+'[1]SO 101.4'!O522+'[1]SO 101.4'!O526+'[1]SO 101.4'!O530+'[1]SO 101.4'!O535+'[1]SO 101.4'!O539+'[1]SO 101.4'!O543+'[1]SO 101.4'!O547+'[1]SO 101.4'!O551+'[1]SO 101.4'!O555+'[1]SO 101.4'!O559+'[1]SO 101.4'!O563</f>
        <v>0</v>
      </c>
      <c r="E22" s="10">
        <f t="shared" si="0"/>
        <v>0</v>
      </c>
    </row>
    <row r="23" spans="1:5" ht="12.75" customHeight="1" x14ac:dyDescent="0.2">
      <c r="A23" s="9" t="s">
        <v>39</v>
      </c>
      <c r="B23" s="9" t="s">
        <v>40</v>
      </c>
      <c r="C23" s="10">
        <f>'[1]SO 101.5'!M3</f>
        <v>0</v>
      </c>
      <c r="D23" s="10">
        <f>0+'[1]SO 101.5'!O9+'[1]SO 101.5'!O13+'[1]SO 101.5'!O17+'[1]SO 101.5'!O21+'[1]SO 101.5'!O25+'[1]SO 101.5'!O29+'[1]SO 101.5'!O33+'[1]SO 101.5'!O37+'[1]SO 101.5'!O41+'[1]SO 101.5'!O45+'[1]SO 101.5'!O50+'[1]SO 101.5'!O54+'[1]SO 101.5'!O58+'[1]SO 101.5'!O62+'[1]SO 101.5'!O66+'[1]SO 101.5'!O70+'[1]SO 101.5'!O74+'[1]SO 101.5'!O78+'[1]SO 101.5'!O82+'[1]SO 101.5'!O86+'[1]SO 101.5'!O90+'[1]SO 101.5'!O94+'[1]SO 101.5'!O98+'[1]SO 101.5'!O102+'[1]SO 101.5'!O106+'[1]SO 101.5'!O110+'[1]SO 101.5'!O114+'[1]SO 101.5'!O118+'[1]SO 101.5'!O122+'[1]SO 101.5'!O126+'[1]SO 101.5'!O130+'[1]SO 101.5'!O134+'[1]SO 101.5'!O138+'[1]SO 101.5'!O142+'[1]SO 101.5'!O146+'[1]SO 101.5'!O150+'[1]SO 101.5'!O154+'[1]SO 101.5'!O158+'[1]SO 101.5'!O162+'[1]SO 101.5'!O166+'[1]SO 101.5'!O170+'[1]SO 101.5'!O175+'[1]SO 101.5'!O179+'[1]SO 101.5'!O183+'[1]SO 101.5'!O187+'[1]SO 101.5'!O191+'[1]SO 101.5'!O195+'[1]SO 101.5'!O199+'[1]SO 101.5'!O203+'[1]SO 101.5'!O207+'[1]SO 101.5'!O211+'[1]SO 101.5'!O215+'[1]SO 101.5'!O219+'[1]SO 101.5'!O223+'[1]SO 101.5'!O227+'[1]SO 101.5'!O231+'[1]SO 101.5'!O235+'[1]SO 101.5'!O239+'[1]SO 101.5'!O244+'[1]SO 101.5'!O248+'[1]SO 101.5'!O252+'[1]SO 101.5'!O256+'[1]SO 101.5'!O260+'[1]SO 101.5'!O264+'[1]SO 101.5'!O268+'[1]SO 101.5'!O272+'[1]SO 101.5'!O276+'[1]SO 101.5'!O280+'[1]SO 101.5'!O284+'[1]SO 101.5'!O288+'[1]SO 101.5'!O292+'[1]SO 101.5'!O296+'[1]SO 101.5'!O300+'[1]SO 101.5'!O305+'[1]SO 101.5'!O309+'[1]SO 101.5'!O313+'[1]SO 101.5'!O317+'[1]SO 101.5'!O321+'[1]SO 101.5'!O325+'[1]SO 101.5'!O329+'[1]SO 101.5'!O333+'[1]SO 101.5'!O338+'[1]SO 101.5'!O342+'[1]SO 101.5'!O346</f>
        <v>0</v>
      </c>
      <c r="E23" s="10">
        <f t="shared" si="0"/>
        <v>0</v>
      </c>
    </row>
    <row r="24" spans="1:5" ht="12.75" customHeight="1" x14ac:dyDescent="0.2">
      <c r="A24" s="9" t="s">
        <v>41</v>
      </c>
      <c r="B24" s="9" t="s">
        <v>42</v>
      </c>
      <c r="C24" s="10">
        <f>'[1]SO 101.6'!M3</f>
        <v>0</v>
      </c>
      <c r="D24" s="10">
        <f>0+'[1]SO 101.6'!O9+'[1]SO 101.6'!O13+'[1]SO 101.6'!O17+'[1]SO 101.6'!O21+'[1]SO 101.6'!O25+'[1]SO 101.6'!O29+'[1]SO 101.6'!O33+'[1]SO 101.6'!O37+'[1]SO 101.6'!O41+'[1]SO 101.6'!O45+'[1]SO 101.6'!O49+'[1]SO 101.6'!O53+'[1]SO 101.6'!O57+'[1]SO 101.6'!O61+'[1]SO 101.6'!O65+'[1]SO 101.6'!O69+'[1]SO 101.6'!O73+'[1]SO 101.6'!O77+'[1]SO 101.6'!O81+'[1]SO 101.6'!O85+'[1]SO 101.6'!O89+'[1]SO 101.6'!O93+'[1]SO 101.6'!O97+'[1]SO 101.6'!O101+'[1]SO 101.6'!O105+'[1]SO 101.6'!O109+'[1]SO 101.6'!O114+'[1]SO 101.6'!O118+'[1]SO 101.6'!O122+'[1]SO 101.6'!O126+'[1]SO 101.6'!O130+'[1]SO 101.6'!O134+'[1]SO 101.6'!O138+'[1]SO 101.6'!O142+'[1]SO 101.6'!O146+'[1]SO 101.6'!O150+'[1]SO 101.6'!O154+'[1]SO 101.6'!O158+'[1]SO 101.6'!O162+'[1]SO 101.6'!O166+'[1]SO 101.6'!O170+'[1]SO 101.6'!O174+'[1]SO 101.6'!O178+'[1]SO 101.6'!O182+'[1]SO 101.6'!O186+'[1]SO 101.6'!O190+'[1]SO 101.6'!O194+'[1]SO 101.6'!O198+'[1]SO 101.6'!O202+'[1]SO 101.6'!O206+'[1]SO 101.6'!O210+'[1]SO 101.6'!O214+'[1]SO 101.6'!O218+'[1]SO 101.6'!O222+'[1]SO 101.6'!O226+'[1]SO 101.6'!O230+'[1]SO 101.6'!O234+'[1]SO 101.6'!O238+'[1]SO 101.6'!O242+'[1]SO 101.6'!O246+'[1]SO 101.6'!O250+'[1]SO 101.6'!O254+'[1]SO 101.6'!O258+'[1]SO 101.6'!O262+'[1]SO 101.6'!O266+'[1]SO 101.6'!O270+'[1]SO 101.6'!O274+'[1]SO 101.6'!O278+'[1]SO 101.6'!O282+'[1]SO 101.6'!O286+'[1]SO 101.6'!O290+'[1]SO 101.6'!O294+'[1]SO 101.6'!O298+'[1]SO 101.6'!O302+'[1]SO 101.6'!O306+'[1]SO 101.6'!O310+'[1]SO 101.6'!O314+'[1]SO 101.6'!O318+'[1]SO 101.6'!O322+'[1]SO 101.6'!O326+'[1]SO 101.6'!O330+'[1]SO 101.6'!O334+'[1]SO 101.6'!O338+'[1]SO 101.6'!O342+'[1]SO 101.6'!O346+'[1]SO 101.6'!O350+'[1]SO 101.6'!O354+'[1]SO 101.6'!O358+'[1]SO 101.6'!O363+'[1]SO 101.6'!O367+'[1]SO 101.6'!O371+'[1]SO 101.6'!O376+'[1]SO 101.6'!O380+'[1]SO 101.6'!O384+'[1]SO 101.6'!O389+'[1]SO 101.6'!O393+'[1]SO 101.6'!O397+'[1]SO 101.6'!O401+'[1]SO 101.6'!O405+'[1]SO 101.6'!O409+'[1]SO 101.6'!O413+'[1]SO 101.6'!O417+'[1]SO 101.6'!O421+'[1]SO 101.6'!O425+'[1]SO 101.6'!O429+'[1]SO 101.6'!O433+'[1]SO 101.6'!O437+'[1]SO 101.6'!O441+'[1]SO 101.6'!O445+'[1]SO 101.6'!O449+'[1]SO 101.6'!O453+'[1]SO 101.6'!O457+'[1]SO 101.6'!O461+'[1]SO 101.6'!O465+'[1]SO 101.6'!O469+'[1]SO 101.6'!O473+'[1]SO 101.6'!O477+'[1]SO 101.6'!O481+'[1]SO 101.6'!O485+'[1]SO 101.6'!O489+'[1]SO 101.6'!O493+'[1]SO 101.6'!O497+'[1]SO 101.6'!O501+'[1]SO 101.6'!O505+'[1]SO 101.6'!O509+'[1]SO 101.6'!O513+'[1]SO 101.6'!O517+'[1]SO 101.6'!O521+'[1]SO 101.6'!O525+'[1]SO 101.6'!O529+'[1]SO 101.6'!O533+'[1]SO 101.6'!O537+'[1]SO 101.6'!O541+'[1]SO 101.6'!O545+'[1]SO 101.6'!O549+'[1]SO 101.6'!O553+'[1]SO 101.6'!O557+'[1]SO 101.6'!O561+'[1]SO 101.6'!O565+'[1]SO 101.6'!O569+'[1]SO 101.6'!O573+'[1]SO 101.6'!O577+'[1]SO 101.6'!O581+'[1]SO 101.6'!O585+'[1]SO 101.6'!O589+'[1]SO 101.6'!O593+'[1]SO 101.6'!O597+'[1]SO 101.6'!O601+'[1]SO 101.6'!O605+'[1]SO 101.6'!O609+'[1]SO 101.6'!O613+'[1]SO 101.6'!O617+'[1]SO 101.6'!O621+'[1]SO 101.6'!O626+'[1]SO 101.6'!O631+'[1]SO 101.6'!O635+'[1]SO 101.6'!O639+'[1]SO 101.6'!O643+'[1]SO 101.6'!O647+'[1]SO 101.6'!O651+'[1]SO 101.6'!O656+'[1]SO 101.6'!O660+'[1]SO 101.6'!O664+'[1]SO 101.6'!O668+'[1]SO 101.6'!O672+'[1]SO 101.6'!O676+'[1]SO 101.6'!O680+'[1]SO 101.6'!O684</f>
        <v>0</v>
      </c>
      <c r="E24" s="10">
        <f t="shared" si="0"/>
        <v>0</v>
      </c>
    </row>
    <row r="25" spans="1:5" ht="12.75" customHeight="1" x14ac:dyDescent="0.2">
      <c r="A25" s="9" t="s">
        <v>43</v>
      </c>
      <c r="B25" s="9" t="s">
        <v>44</v>
      </c>
      <c r="C25" s="10">
        <f>'[1]SO 101.7'!M3</f>
        <v>0</v>
      </c>
      <c r="D25" s="10">
        <f>0+'[1]SO 101.7'!O9</f>
        <v>0</v>
      </c>
      <c r="E25" s="10">
        <f t="shared" si="0"/>
        <v>0</v>
      </c>
    </row>
    <row r="26" spans="1:5" ht="12.75" customHeight="1" x14ac:dyDescent="0.2">
      <c r="A26" s="9" t="s">
        <v>45</v>
      </c>
      <c r="B26" s="9" t="s">
        <v>46</v>
      </c>
      <c r="C26" s="10">
        <f>'[1]SO 101.9'!M3</f>
        <v>0</v>
      </c>
      <c r="D26" s="10">
        <f>0+'[1]SO 101.9'!O9+'[1]SO 101.9'!O13+'[1]SO 101.9'!O17+'[1]SO 101.9'!O21+'[1]SO 101.9'!O25+'[1]SO 101.9'!O29+'[1]SO 101.9'!O33+'[1]SO 101.9'!O37+'[1]SO 101.9'!O41+'[1]SO 101.9'!O45</f>
        <v>0</v>
      </c>
      <c r="E26" s="10">
        <f t="shared" si="0"/>
        <v>0</v>
      </c>
    </row>
    <row r="27" spans="1:5" ht="12.75" customHeight="1" x14ac:dyDescent="0.2">
      <c r="A27" s="9" t="s">
        <v>47</v>
      </c>
      <c r="B27" s="9" t="s">
        <v>30</v>
      </c>
      <c r="C27" s="10">
        <f>'[1]SO 102.1'!M3</f>
        <v>0</v>
      </c>
      <c r="D27" s="10">
        <f>0+'[1]SO 102.1'!O9+'[1]SO 102.1'!O13+'[1]SO 102.1'!O18+'[1]SO 102.1'!O23+'[1]SO 102.1'!O28+'[1]SO 102.1'!O32+'[1]SO 102.1'!O36+'[1]SO 102.1'!O40+'[1]SO 102.1'!O45+'[1]SO 102.1'!O49</f>
        <v>0</v>
      </c>
      <c r="E27" s="10">
        <f t="shared" si="0"/>
        <v>0</v>
      </c>
    </row>
    <row r="28" spans="1:5" ht="12.75" customHeight="1" x14ac:dyDescent="0.2">
      <c r="A28" s="9" t="s">
        <v>48</v>
      </c>
      <c r="B28" s="9" t="s">
        <v>46</v>
      </c>
      <c r="C28" s="10">
        <f>'[1]SO 102.6'!M3</f>
        <v>0</v>
      </c>
      <c r="D28" s="10">
        <f>0+'[1]SO 102.6'!O9</f>
        <v>0</v>
      </c>
      <c r="E28" s="10">
        <f t="shared" si="0"/>
        <v>0</v>
      </c>
    </row>
    <row r="29" spans="1:5" ht="12.75" customHeight="1" x14ac:dyDescent="0.2">
      <c r="A29" s="9" t="s">
        <v>49</v>
      </c>
      <c r="B29" s="9" t="s">
        <v>50</v>
      </c>
      <c r="C29" s="10">
        <f>'[1]SO 104'!M3</f>
        <v>0</v>
      </c>
      <c r="D29" s="10">
        <f>0+'[1]SO 104'!O9+'[1]SO 104'!O14</f>
        <v>0</v>
      </c>
      <c r="E29" s="10">
        <f t="shared" si="0"/>
        <v>0</v>
      </c>
    </row>
    <row r="30" spans="1:5" ht="12.75" customHeight="1" x14ac:dyDescent="0.2">
      <c r="A30" s="9" t="s">
        <v>51</v>
      </c>
      <c r="B30" s="9" t="s">
        <v>52</v>
      </c>
      <c r="C30" s="10">
        <f>'[1]SO 104.2'!M3</f>
        <v>0</v>
      </c>
      <c r="D30" s="10">
        <f>0+'[1]SO 104.2'!O9+'[1]SO 104.2'!O14</f>
        <v>0</v>
      </c>
      <c r="E30" s="10">
        <f t="shared" si="0"/>
        <v>0</v>
      </c>
    </row>
    <row r="31" spans="1:5" ht="12.75" customHeight="1" x14ac:dyDescent="0.2">
      <c r="A31" s="9" t="s">
        <v>53</v>
      </c>
      <c r="B31" s="9" t="s">
        <v>54</v>
      </c>
      <c r="C31" s="10">
        <f>'[1]SO 201'!M3</f>
        <v>0</v>
      </c>
      <c r="D31" s="10">
        <f>0+'[1]SO 201'!O9+'[1]SO 201'!O13+'[1]SO 201'!O17+'[1]SO 201'!O21+'[1]SO 201'!O25+'[1]SO 201'!O29+'[1]SO 201'!O34+'[1]SO 201'!O38+'[1]SO 201'!O43+'[1]SO 201'!O47+'[1]SO 201'!O51+'[1]SO 201'!O55+'[1]SO 201'!O59+'[1]SO 201'!O63+'[1]SO 201'!O67+'[1]SO 201'!O71+'[1]SO 201'!O76+'[1]SO 201'!O80+'[1]SO 201'!O84+'[1]SO 201'!O88+'[1]SO 201'!O92+'[1]SO 201'!O96+'[1]SO 201'!O100+'[1]SO 201'!O104+'[1]SO 201'!O108+'[1]SO 201'!O112+'[1]SO 201'!O116+'[1]SO 201'!O120+'[1]SO 201'!O124+'[1]SO 201'!O128</f>
        <v>0</v>
      </c>
      <c r="E31" s="10">
        <f t="shared" si="0"/>
        <v>0</v>
      </c>
    </row>
    <row r="32" spans="1:5" ht="12.75" customHeight="1" x14ac:dyDescent="0.2">
      <c r="A32" s="9" t="s">
        <v>55</v>
      </c>
      <c r="B32" s="9" t="s">
        <v>56</v>
      </c>
      <c r="C32" s="10">
        <f>'[1]SO 202'!M3</f>
        <v>0</v>
      </c>
      <c r="D32" s="10">
        <f>0+'[1]SO 202'!O9+'[1]SO 202'!O13+'[1]SO 202'!O17+'[1]SO 202'!O21+'[1]SO 202'!O25+'[1]SO 202'!O29+'[1]SO 202'!O33+'[1]SO 202'!O37+'[1]SO 202'!O41+'[1]SO 202'!O45+'[1]SO 202'!O49+'[1]SO 202'!O54+'[1]SO 202'!O58+'[1]SO 202'!O62+'[1]SO 202'!O66+'[1]SO 202'!O70+'[1]SO 202'!O74+'[1]SO 202'!O78+'[1]SO 202'!O82+'[1]SO 202'!O86+'[1]SO 202'!O90+'[1]SO 202'!O95+'[1]SO 202'!O99+'[1]SO 202'!O103+'[1]SO 202'!O107+'[1]SO 202'!O111+'[1]SO 202'!O115+'[1]SO 202'!O119+'[1]SO 202'!O123+'[1]SO 202'!O127+'[1]SO 202'!O131+'[1]SO 202'!O135+'[1]SO 202'!O139+'[1]SO 202'!O143+'[1]SO 202'!O147+'[1]SO 202'!O151+'[1]SO 202'!O155+'[1]SO 202'!O159+'[1]SO 202'!O163+'[1]SO 202'!O167+'[1]SO 202'!O171+'[1]SO 202'!O175+'[1]SO 202'!O179+'[1]SO 202'!O183+'[1]SO 202'!O187+'[1]SO 202'!O191+'[1]SO 202'!O195+'[1]SO 202'!O199+'[1]SO 202'!O203+'[1]SO 202'!O207+'[1]SO 202'!O211+'[1]SO 202'!O215+'[1]SO 202'!O219+'[1]SO 202'!O223+'[1]SO 202'!O227</f>
        <v>0</v>
      </c>
      <c r="E32" s="10">
        <f t="shared" si="0"/>
        <v>0</v>
      </c>
    </row>
    <row r="33" spans="1:5" ht="12.75" customHeight="1" x14ac:dyDescent="0.2">
      <c r="A33" s="9" t="s">
        <v>57</v>
      </c>
      <c r="B33" s="9" t="s">
        <v>58</v>
      </c>
      <c r="C33" s="10">
        <f>'[1]SO 223'!M3</f>
        <v>0</v>
      </c>
      <c r="D33" s="10">
        <f>0+'[1]SO 223'!O9+'[1]SO 223'!O13+'[1]SO 223'!O17+'[1]SO 223'!O22+'[1]SO 223'!O26+'[1]SO 223'!O30+'[1]SO 223'!O34+'[1]SO 223'!O38+'[1]SO 223'!O42+'[1]SO 223'!O46+'[1]SO 223'!O50+'[1]SO 223'!O54+'[1]SO 223'!O58+'[1]SO 223'!O63+'[1]SO 223'!O68+'[1]SO 223'!O72+'[1]SO 223'!O76+'[1]SO 223'!O80+'[1]SO 223'!O84+'[1]SO 223'!O89+'[1]SO 223'!O94+'[1]SO 223'!O98</f>
        <v>0</v>
      </c>
      <c r="E33" s="10">
        <f t="shared" si="0"/>
        <v>0</v>
      </c>
    </row>
    <row r="34" spans="1:5" ht="12.75" customHeight="1" x14ac:dyDescent="0.2">
      <c r="A34" s="9" t="s">
        <v>59</v>
      </c>
      <c r="B34" s="9" t="s">
        <v>60</v>
      </c>
      <c r="C34" s="10">
        <f>'[1]SO 98-98'!M3</f>
        <v>0</v>
      </c>
      <c r="D34" s="10">
        <f>0+'[1]SO 98-98'!O9+'[1]SO 98-98'!O13+'[1]SO 98-98'!O17+'[1]SO 98-98'!O21+'[1]SO 98-98'!O26+'[1]SO 98-98'!O30</f>
        <v>0</v>
      </c>
      <c r="E34" s="10">
        <f t="shared" si="0"/>
        <v>0</v>
      </c>
    </row>
  </sheetData>
  <mergeCells count="2">
    <mergeCell ref="A1:A3"/>
    <mergeCell ref="B1:B3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Uživatel systému Windows</cp:lastModifiedBy>
  <dcterms:created xsi:type="dcterms:W3CDTF">2019-02-25T09:04:41Z</dcterms:created>
  <dcterms:modified xsi:type="dcterms:W3CDTF">2019-02-26T11:19:02Z</dcterms:modified>
</cp:coreProperties>
</file>